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5600" windowHeight="9240" activeTab="1"/>
  </bookViews>
  <sheets>
    <sheet name="Γράφημα1" sheetId="4" r:id="rId1"/>
    <sheet name="Γράφημα2" sheetId="5" r:id="rId2"/>
    <sheet name="Πρωτογενή δεδομένα" sheetId="1" r:id="rId3"/>
    <sheet name="Φύλλο2" sheetId="2" r:id="rId4"/>
    <sheet name="Φύλλο3" sheetId="3" r:id="rId5"/>
  </sheets>
  <calcPr calcId="125725" calcOnSave="0"/>
</workbook>
</file>

<file path=xl/calcChain.xml><?xml version="1.0" encoding="utf-8"?>
<calcChain xmlns="http://schemas.openxmlformats.org/spreadsheetml/2006/main">
  <c r="C15" i="1"/>
  <c r="C16" s="1"/>
  <c r="C17" s="1"/>
  <c r="C18" s="1"/>
  <c r="C19" s="1"/>
  <c r="C20" s="1"/>
  <c r="C21" s="1"/>
  <c r="C22" s="1"/>
  <c r="C23" s="1"/>
  <c r="B15"/>
  <c r="B16" s="1"/>
  <c r="B17" s="1"/>
  <c r="B18" s="1"/>
  <c r="B19" s="1"/>
  <c r="B20" s="1"/>
  <c r="B21" s="1"/>
  <c r="B22" s="1"/>
  <c r="C8"/>
  <c r="C7"/>
  <c r="B11"/>
  <c r="B10"/>
  <c r="B23" l="1"/>
  <c r="C24" l="1"/>
  <c r="B24"/>
  <c r="B25" s="1"/>
  <c r="C25" l="1"/>
  <c r="C26" s="1"/>
  <c r="B26"/>
  <c r="B27" s="1"/>
  <c r="C27" l="1"/>
  <c r="C28" s="1"/>
  <c r="B28" l="1"/>
  <c r="B29" s="1"/>
  <c r="C29" l="1"/>
  <c r="C30" s="1"/>
  <c r="B30" l="1"/>
  <c r="B31" s="1"/>
  <c r="C31" l="1"/>
  <c r="C32" s="1"/>
  <c r="B32" l="1"/>
  <c r="B33" s="1"/>
  <c r="C33"/>
  <c r="C34" s="1"/>
  <c r="B34" l="1"/>
  <c r="B35" s="1"/>
  <c r="C35"/>
  <c r="C36" s="1"/>
  <c r="B36" l="1"/>
  <c r="B37" s="1"/>
  <c r="C37" l="1"/>
  <c r="C38" s="1"/>
  <c r="B38" l="1"/>
  <c r="B39" s="1"/>
  <c r="C39"/>
  <c r="C40" s="1"/>
  <c r="B40" l="1"/>
  <c r="B41" s="1"/>
  <c r="C41" l="1"/>
  <c r="C42" s="1"/>
  <c r="B42"/>
  <c r="B43" s="1"/>
  <c r="C43" l="1"/>
  <c r="C44" s="1"/>
  <c r="B44"/>
  <c r="B45" s="1"/>
  <c r="C45" l="1"/>
  <c r="C46" s="1"/>
  <c r="C47" s="1"/>
  <c r="B46"/>
  <c r="B47" s="1"/>
  <c r="B48" s="1"/>
  <c r="C48" l="1"/>
  <c r="C49" s="1"/>
  <c r="B49" l="1"/>
  <c r="B50" s="1"/>
  <c r="C50" l="1"/>
  <c r="C51" s="1"/>
  <c r="B51"/>
  <c r="B52" s="1"/>
  <c r="C52" l="1"/>
  <c r="C53" s="1"/>
  <c r="B53" l="1"/>
  <c r="B54" s="1"/>
  <c r="C54" l="1"/>
  <c r="C55" s="1"/>
  <c r="B55" l="1"/>
  <c r="B56" s="1"/>
  <c r="C56" l="1"/>
  <c r="C57" s="1"/>
  <c r="B57" l="1"/>
  <c r="B58" s="1"/>
  <c r="C58"/>
  <c r="C59" s="1"/>
  <c r="B59" l="1"/>
  <c r="B60" s="1"/>
  <c r="C60"/>
  <c r="C61" s="1"/>
  <c r="C62" l="1"/>
  <c r="C63" s="1"/>
  <c r="C64" s="1"/>
  <c r="C65" s="1"/>
  <c r="B61"/>
  <c r="B62" s="1"/>
  <c r="B63" s="1"/>
  <c r="B64" s="1"/>
  <c r="B65" l="1"/>
  <c r="B66" s="1"/>
  <c r="C66" l="1"/>
  <c r="C67" s="1"/>
  <c r="B67" l="1"/>
  <c r="B68" s="1"/>
  <c r="C68" l="1"/>
  <c r="C69" s="1"/>
  <c r="B69" l="1"/>
  <c r="B70" s="1"/>
  <c r="C70" l="1"/>
  <c r="C71" s="1"/>
  <c r="C72" l="1"/>
  <c r="C73" s="1"/>
  <c r="C74" s="1"/>
  <c r="C75" s="1"/>
  <c r="B71"/>
  <c r="B72" s="1"/>
  <c r="B73" s="1"/>
  <c r="B74" s="1"/>
  <c r="B75" l="1"/>
  <c r="B76" s="1"/>
  <c r="C76" l="1"/>
  <c r="C77" s="1"/>
  <c r="B77" l="1"/>
  <c r="B78" s="1"/>
  <c r="C78"/>
  <c r="C79" s="1"/>
  <c r="B79" l="1"/>
  <c r="B80" s="1"/>
  <c r="C80"/>
  <c r="C81" s="1"/>
  <c r="B81" l="1"/>
  <c r="B82" s="1"/>
  <c r="C82"/>
  <c r="C83" s="1"/>
  <c r="B83" l="1"/>
  <c r="B84" s="1"/>
  <c r="C84"/>
  <c r="C85" s="1"/>
  <c r="B85" l="1"/>
  <c r="B86" s="1"/>
  <c r="C86" l="1"/>
  <c r="C87" s="1"/>
  <c r="B87" l="1"/>
  <c r="B88" s="1"/>
  <c r="C88" l="1"/>
  <c r="C89" s="1"/>
  <c r="B89" l="1"/>
  <c r="B90" s="1"/>
  <c r="C90" l="1"/>
  <c r="C91" s="1"/>
  <c r="B91" l="1"/>
  <c r="B92" s="1"/>
  <c r="C92" l="1"/>
  <c r="C93" s="1"/>
  <c r="B93" l="1"/>
  <c r="B94" s="1"/>
  <c r="B95" l="1"/>
  <c r="B96" s="1"/>
  <c r="C94"/>
  <c r="C95" s="1"/>
  <c r="C96" s="1"/>
  <c r="C97" s="1"/>
  <c r="B97" l="1"/>
  <c r="B98" s="1"/>
  <c r="C98"/>
  <c r="C99" s="1"/>
  <c r="B99" l="1"/>
  <c r="B100" s="1"/>
  <c r="C100"/>
  <c r="C101" s="1"/>
  <c r="B101" l="1"/>
  <c r="B102" s="1"/>
  <c r="C102"/>
  <c r="C103" s="1"/>
  <c r="B103" l="1"/>
  <c r="C104" s="1"/>
  <c r="B104"/>
  <c r="B105" l="1"/>
  <c r="B106"/>
  <c r="B107" s="1"/>
  <c r="C105"/>
  <c r="C106" s="1"/>
  <c r="C107" l="1"/>
  <c r="C108" s="1"/>
  <c r="B108" l="1"/>
  <c r="B109" s="1"/>
  <c r="C109" l="1"/>
  <c r="C110" s="1"/>
  <c r="B110" l="1"/>
  <c r="B111" s="1"/>
  <c r="C111" l="1"/>
  <c r="C112" s="1"/>
  <c r="B112" l="1"/>
  <c r="B113" s="1"/>
  <c r="C113" l="1"/>
  <c r="C114" s="1"/>
  <c r="C11" s="1"/>
  <c r="B114" l="1"/>
  <c r="B7" s="1"/>
</calcChain>
</file>

<file path=xl/sharedStrings.xml><?xml version="1.0" encoding="utf-8"?>
<sst xmlns="http://schemas.openxmlformats.org/spreadsheetml/2006/main" count="12" uniqueCount="12">
  <si>
    <t>Predator-Prey Dynamics</t>
  </si>
  <si>
    <t>Uses an exponentially-growing prey population, with an additional term for losses to predators</t>
  </si>
  <si>
    <t xml:space="preserve">Uses an exponentilly-growing predator population with per capita pop growth rate determined </t>
  </si>
  <si>
    <t>by prey capture and conservation efficiency.</t>
  </si>
  <si>
    <t>Zero net growth isoclines</t>
  </si>
  <si>
    <t xml:space="preserve">Prey parameters </t>
  </si>
  <si>
    <t>Predator parameters</t>
  </si>
  <si>
    <t>Time</t>
  </si>
  <si>
    <t>R</t>
  </si>
  <si>
    <t>Starvation rate (q)</t>
  </si>
  <si>
    <t>Conversion efficiency (f)</t>
  </si>
  <si>
    <t>Attack rate (a)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</si>
</sst>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/>
    <xf numFmtId="164" fontId="0" fillId="0" borderId="0" xfId="0" applyNumberFormat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7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/>
            </a:pPr>
            <a:r>
              <a:rPr lang="en-US"/>
              <a:t>Lotka</a:t>
            </a:r>
            <a:r>
              <a:rPr lang="en-US" baseline="0"/>
              <a:t> Voltera </a:t>
            </a:r>
            <a:r>
              <a:rPr lang="el-GR" baseline="0"/>
              <a:t>Μοντέλο Λείας - Θηρευτή</a:t>
            </a:r>
            <a:endParaRPr lang="el-GR"/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28575">
              <a:solidFill>
                <a:schemeClr val="tx1"/>
              </a:solidFill>
            </a:ln>
          </c:spPr>
          <c:xVal>
            <c:numRef>
              <c:f>'Πρωτογενή δεδομένα'!$B$7:$B$114</c:f>
              <c:numCache>
                <c:formatCode>General</c:formatCode>
                <c:ptCount val="108"/>
                <c:pt idx="0" formatCode="0.00">
                  <c:v>3649.2318802540194</c:v>
                </c:pt>
                <c:pt idx="1">
                  <c:v>0</c:v>
                </c:pt>
                <c:pt idx="2">
                  <c:v>0</c:v>
                </c:pt>
                <c:pt idx="3">
                  <c:v>1250</c:v>
                </c:pt>
                <c:pt idx="4">
                  <c:v>1250</c:v>
                </c:pt>
                <c:pt idx="7" formatCode="0.00">
                  <c:v>1000</c:v>
                </c:pt>
                <c:pt idx="8">
                  <c:v>1050</c:v>
                </c:pt>
                <c:pt idx="9">
                  <c:v>1106.7</c:v>
                </c:pt>
                <c:pt idx="10">
                  <c:v>1169.9324111999999</c:v>
                </c:pt>
                <c:pt idx="11">
                  <c:v>1239.3643816962863</c:v>
                </c:pt>
                <c:pt idx="12">
                  <c:v>1314.4304551852301</c:v>
                </c:pt>
                <c:pt idx="13">
                  <c:v>1394.2550030502807</c:v>
                </c:pt>
                <c:pt idx="14">
                  <c:v>1477.5670342970716</c:v>
                </c:pt>
                <c:pt idx="15">
                  <c:v>1562.6132517798846</c:v>
                </c:pt>
                <c:pt idx="16">
                  <c:v>1647.0800125812532</c:v>
                </c:pt>
                <c:pt idx="17">
                  <c:v>1728.0412487610986</c:v>
                </c:pt>
                <c:pt idx="18">
                  <c:v>1801.9569381329934</c:v>
                </c:pt>
                <c:pt idx="19">
                  <c:v>1864.7538149798079</c:v>
                </c:pt>
                <c:pt idx="20">
                  <c:v>1912.0233678383124</c:v>
                </c:pt>
                <c:pt idx="21">
                  <c:v>1939.3663416051627</c:v>
                </c:pt>
                <c:pt idx="22">
                  <c:v>1942.8910621493465</c:v>
                </c:pt>
                <c:pt idx="23">
                  <c:v>1919.8296538438378</c:v>
                </c:pt>
                <c:pt idx="24">
                  <c:v>1869.1741696221445</c:v>
                </c:pt>
                <c:pt idx="25">
                  <c:v>1792.1718632200805</c:v>
                </c:pt>
                <c:pt idx="26">
                  <c:v>1692.4913087675504</c:v>
                </c:pt>
                <c:pt idx="27">
                  <c:v>1575.9195156311962</c:v>
                </c:pt>
                <c:pt idx="28">
                  <c:v>1449.5877510999171</c:v>
                </c:pt>
                <c:pt idx="29">
                  <c:v>1320.9043817493211</c:v>
                </c:pt>
                <c:pt idx="30">
                  <c:v>1196.4995257587752</c:v>
                </c:pt>
                <c:pt idx="31">
                  <c:v>1081.4753669120032</c:v>
                </c:pt>
                <c:pt idx="32">
                  <c:v>979.11109758636849</c:v>
                </c:pt>
                <c:pt idx="33">
                  <c:v>890.98538656637004</c:v>
                </c:pt>
                <c:pt idx="34">
                  <c:v>817.35655537490368</c:v>
                </c:pt>
                <c:pt idx="35">
                  <c:v>757.62103987130877</c:v>
                </c:pt>
                <c:pt idx="36">
                  <c:v>710.72324890309255</c:v>
                </c:pt>
                <c:pt idx="37">
                  <c:v>675.46036684097885</c:v>
                </c:pt>
                <c:pt idx="38">
                  <c:v>650.67810673404642</c:v>
                </c:pt>
                <c:pt idx="39">
                  <c:v>635.3791803641584</c:v>
                </c:pt>
                <c:pt idx="40">
                  <c:v>628.77217154159109</c:v>
                </c:pt>
                <c:pt idx="41">
                  <c:v>630.28448154270427</c:v>
                </c:pt>
                <c:pt idx="42">
                  <c:v>639.55609422075054</c:v>
                </c:pt>
                <c:pt idx="43">
                  <c:v>656.42452824682107</c:v>
                </c:pt>
                <c:pt idx="44">
                  <c:v>680.90657205997684</c:v>
                </c:pt>
                <c:pt idx="45">
                  <c:v>713.17917428591716</c:v>
                </c:pt>
                <c:pt idx="46">
                  <c:v>753.5597678789436</c:v>
                </c:pt>
                <c:pt idx="47">
                  <c:v>802.4849030059728</c:v>
                </c:pt>
                <c:pt idx="48">
                  <c:v>860.48500860750778</c:v>
                </c:pt>
                <c:pt idx="49">
                  <c:v>928.15215699407497</c:v>
                </c:pt>
                <c:pt idx="50">
                  <c:v>1006.096718436631</c:v>
                </c:pt>
                <c:pt idx="51">
                  <c:v>1094.8876869363787</c:v>
                </c:pt>
                <c:pt idx="52">
                  <c:v>1194.9702392736904</c:v>
                </c:pt>
                <c:pt idx="53">
                  <c:v>1306.5528804982036</c:v>
                </c:pt>
                <c:pt idx="54">
                  <c:v>1429.4556522455619</c:v>
                </c:pt>
                <c:pt idx="55">
                  <c:v>1562.9109981074266</c:v>
                </c:pt>
                <c:pt idx="56">
                  <c:v>1705.3112181288523</c:v>
                </c:pt>
                <c:pt idx="57">
                  <c:v>1853.9030932159567</c:v>
                </c:pt>
                <c:pt idx="58">
                  <c:v>2004.4444831886435</c:v>
                </c:pt>
                <c:pt idx="59">
                  <c:v>2150.8639690205191</c:v>
                </c:pt>
                <c:pt idx="60">
                  <c:v>2285.0076371819582</c:v>
                </c:pt>
                <c:pt idx="61">
                  <c:v>2396.6184276333629</c:v>
                </c:pt>
                <c:pt idx="62">
                  <c:v>2473.7632979248683</c:v>
                </c:pt>
                <c:pt idx="63">
                  <c:v>2503.966379502438</c:v>
                </c:pt>
                <c:pt idx="64">
                  <c:v>2476.2459943294125</c:v>
                </c:pt>
                <c:pt idx="65">
                  <c:v>2383.9798566857985</c:v>
                </c:pt>
                <c:pt idx="66">
                  <c:v>2227.9706620223192</c:v>
                </c:pt>
                <c:pt idx="67">
                  <c:v>2018.4146060734965</c:v>
                </c:pt>
                <c:pt idx="68">
                  <c:v>1774.2366472895176</c:v>
                </c:pt>
                <c:pt idx="69">
                  <c:v>1519.136651785419</c:v>
                </c:pt>
                <c:pt idx="70">
                  <c:v>1275.6268555012771</c:v>
                </c:pt>
                <c:pt idx="71">
                  <c:v>1059.881500913825</c:v>
                </c:pt>
                <c:pt idx="72">
                  <c:v>879.71418754484648</c:v>
                </c:pt>
                <c:pt idx="73">
                  <c:v>735.79262518148767</c:v>
                </c:pt>
                <c:pt idx="74">
                  <c:v>624.43163466732108</c:v>
                </c:pt>
                <c:pt idx="75">
                  <c:v>540.23437490124252</c:v>
                </c:pt>
                <c:pt idx="76">
                  <c:v>477.79472042950619</c:v>
                </c:pt>
                <c:pt idx="77">
                  <c:v>432.48984152098785</c:v>
                </c:pt>
                <c:pt idx="78">
                  <c:v>400.69361777622123</c:v>
                </c:pt>
                <c:pt idx="79">
                  <c:v>379.71305907174667</c:v>
                </c:pt>
                <c:pt idx="80">
                  <c:v>367.63178255689093</c:v>
                </c:pt>
                <c:pt idx="81">
                  <c:v>363.14816901881352</c:v>
                </c:pt>
                <c:pt idx="82">
                  <c:v>365.44048127778353</c:v>
                </c:pt>
                <c:pt idx="83">
                  <c:v>374.06543266017155</c:v>
                </c:pt>
                <c:pt idx="84">
                  <c:v>388.88686115773089</c:v>
                </c:pt>
                <c:pt idx="85">
                  <c:v>410.02858099007869</c:v>
                </c:pt>
                <c:pt idx="86">
                  <c:v>437.84567260029866</c:v>
                </c:pt>
                <c:pt idx="87">
                  <c:v>472.90942582476788</c:v>
                </c:pt>
                <c:pt idx="88">
                  <c:v>516.00206288102765</c:v>
                </c:pt>
                <c:pt idx="89">
                  <c:v>568.11794785287964</c:v>
                </c:pt>
                <c:pt idx="90">
                  <c:v>630.46813448145235</c:v>
                </c:pt>
                <c:pt idx="91">
                  <c:v>704.48474982115374</c:v>
                </c:pt>
                <c:pt idx="92">
                  <c:v>791.82076405889131</c:v>
                </c:pt>
                <c:pt idx="93">
                  <c:v>894.33899761059217</c:v>
                </c:pt>
                <c:pt idx="94">
                  <c:v>1014.0815151851289</c:v>
                </c:pt>
                <c:pt idx="95">
                  <c:v>1153.2064890051724</c:v>
                </c:pt>
                <c:pt idx="96">
                  <c:v>1313.8736920101514</c:v>
                </c:pt>
                <c:pt idx="97">
                  <c:v>1498.0514261485175</c:v>
                </c:pt>
                <c:pt idx="98">
                  <c:v>1707.2063777873686</c:v>
                </c:pt>
                <c:pt idx="99">
                  <c:v>1941.8236055102068</c:v>
                </c:pt>
                <c:pt idx="100">
                  <c:v>2200.6882378047831</c:v>
                </c:pt>
                <c:pt idx="101">
                  <c:v>2479.8494085708917</c:v>
                </c:pt>
                <c:pt idx="102">
                  <c:v>2771.1962787469861</c:v>
                </c:pt>
                <c:pt idx="103">
                  <c:v>3060.6419135035621</c:v>
                </c:pt>
                <c:pt idx="104">
                  <c:v>3326.10618843053</c:v>
                </c:pt>
                <c:pt idx="105">
                  <c:v>3535.9357801594956</c:v>
                </c:pt>
                <c:pt idx="106">
                  <c:v>3649.2318802540194</c:v>
                </c:pt>
                <c:pt idx="107">
                  <c:v>3620.7028174530706</c:v>
                </c:pt>
              </c:numCache>
            </c:numRef>
          </c:xVal>
          <c:yVal>
            <c:numRef>
              <c:f>'Πρωτογενή δεδομένα'!$C$7:$C$114</c:f>
              <c:numCache>
                <c:formatCode>General</c:formatCode>
                <c:ptCount val="108"/>
                <c:pt idx="0">
                  <c:v>25</c:v>
                </c:pt>
                <c:pt idx="1">
                  <c:v>25</c:v>
                </c:pt>
                <c:pt idx="2">
                  <c:v>0</c:v>
                </c:pt>
                <c:pt idx="3">
                  <c:v>0</c:v>
                </c:pt>
                <c:pt idx="4" formatCode="0.00">
                  <c:v>41.998816680321255</c:v>
                </c:pt>
                <c:pt idx="7" formatCode="0.00">
                  <c:v>20</c:v>
                </c:pt>
                <c:pt idx="8">
                  <c:v>19.600000000000001</c:v>
                </c:pt>
                <c:pt idx="9">
                  <c:v>19.2864</c:v>
                </c:pt>
                <c:pt idx="10">
                  <c:v>19.065300710399999</c:v>
                </c:pt>
                <c:pt idx="11">
                  <c:v>18.943179697789706</c:v>
                </c:pt>
                <c:pt idx="12">
                  <c:v>18.927061903491758</c:v>
                </c:pt>
                <c:pt idx="13">
                  <c:v>19.024620240592636</c:v>
                </c:pt>
                <c:pt idx="14">
                  <c:v>19.244171972659604</c:v>
                </c:pt>
                <c:pt idx="15">
                  <c:v>19.594519104125283</c:v>
                </c:pt>
                <c:pt idx="16">
                  <c:v>20.084559610861575</c:v>
                </c:pt>
                <c:pt idx="17">
                  <c:v>20.722573785499165</c:v>
                </c:pt>
                <c:pt idx="18">
                  <c:v>21.515073389496287</c:v>
                </c:pt>
                <c:pt idx="19">
                  <c:v>22.465104912038129</c:v>
                </c:pt>
                <c:pt idx="20">
                  <c:v>23.569945627925893</c:v>
                </c:pt>
                <c:pt idx="21">
                  <c:v>24.818254010675126</c:v>
                </c:pt>
                <c:pt idx="22">
                  <c:v>26.186963528464467</c:v>
                </c:pt>
                <c:pt idx="23">
                  <c:v>27.638540566360781</c:v>
                </c:pt>
                <c:pt idx="24">
                  <c:v>29.119589691185929</c:v>
                </c:pt>
                <c:pt idx="25">
                  <c:v>30.561997512528137</c:v>
                </c:pt>
                <c:pt idx="26">
                  <c:v>31.887585923335728</c:v>
                </c:pt>
                <c:pt idx="27">
                  <c:v>33.016384293628093</c:v>
                </c:pt>
                <c:pt idx="28">
                  <c:v>33.87723901177791</c:v>
                </c:pt>
                <c:pt idx="29">
                  <c:v>34.418157567604716</c:v>
                </c:pt>
                <c:pt idx="30">
                  <c:v>34.613389422267254</c:v>
                </c:pt>
                <c:pt idx="31">
                  <c:v>34.465242802332256</c:v>
                </c:pt>
                <c:pt idx="32">
                  <c:v>34.000583410528115</c:v>
                </c:pt>
                <c:pt idx="33">
                  <c:v>33.263752952808026</c:v>
                </c:pt>
                <c:pt idx="34">
                  <c:v>32.308379080191692</c:v>
                </c:pt>
                <c:pt idx="35">
                  <c:v>31.190138406951093</c:v>
                </c:pt>
                <c:pt idx="36">
                  <c:v>29.961548973744328</c:v>
                </c:pt>
                <c:pt idx="37">
                  <c:v>28.668943630672992</c:v>
                </c:pt>
                <c:pt idx="38">
                  <c:v>27.351228082143109</c:v>
                </c:pt>
                <c:pt idx="39">
                  <c:v>26.039852898355996</c:v>
                </c:pt>
                <c:pt idx="40">
                  <c:v>24.759482039829251</c:v>
                </c:pt>
                <c:pt idx="41">
                  <c:v>23.528979698920601</c:v>
                </c:pt>
                <c:pt idx="42">
                  <c:v>22.362477790689582</c:v>
                </c:pt>
                <c:pt idx="43">
                  <c:v>21.27039472785356</c:v>
                </c:pt>
                <c:pt idx="44">
                  <c:v>20.260347961056599</c:v>
                </c:pt>
                <c:pt idx="45">
                  <c:v>19.337945491263373</c:v>
                </c:pt>
                <c:pt idx="46">
                  <c:v>18.507464541964659</c:v>
                </c:pt>
                <c:pt idx="47">
                  <c:v>17.772436542509848</c:v>
                </c:pt>
                <c:pt idx="48">
                  <c:v>17.136161849458528</c:v>
                </c:pt>
                <c:pt idx="49">
                  <c:v>16.602178494635154</c:v>
                </c:pt>
                <c:pt idx="50">
                  <c:v>16.174708467619343</c:v>
                </c:pt>
                <c:pt idx="51">
                  <c:v>15.85910330973269</c:v>
                </c:pt>
                <c:pt idx="52">
                  <c:v>15.662307933933684</c:v>
                </c:pt>
                <c:pt idx="53">
                  <c:v>15.593356489291592</c:v>
                </c:pt>
                <c:pt idx="54">
                  <c:v>15.663904427379975</c:v>
                </c:pt>
                <c:pt idx="55">
                  <c:v>15.888782522238184</c:v>
                </c:pt>
                <c:pt idx="56">
                  <c:v>16.286524506057816</c:v>
                </c:pt>
                <c:pt idx="57">
                  <c:v>16.879759491012905</c:v>
                </c:pt>
                <c:pt idx="58">
                  <c:v>17.695258608562032</c:v>
                </c:pt>
                <c:pt idx="59">
                  <c:v>18.763265827428111</c:v>
                </c:pt>
                <c:pt idx="60">
                  <c:v>20.11551783743483</c:v>
                </c:pt>
                <c:pt idx="61">
                  <c:v>21.781095004444026</c:v>
                </c:pt>
                <c:pt idx="62">
                  <c:v>23.779063396934308</c:v>
                </c:pt>
                <c:pt idx="63">
                  <c:v>26.107059000470056</c:v>
                </c:pt>
                <c:pt idx="64">
                  <c:v>28.726048940812134</c:v>
                </c:pt>
                <c:pt idx="65">
                  <c:v>31.544065136538656</c:v>
                </c:pt>
                <c:pt idx="66">
                  <c:v>34.405691893564224</c:v>
                </c:pt>
                <c:pt idx="67">
                  <c:v>37.097512475843018</c:v>
                </c:pt>
                <c:pt idx="68">
                  <c:v>39.37801411067754</c:v>
                </c:pt>
                <c:pt idx="69">
                  <c:v>41.029485958221613</c:v>
                </c:pt>
                <c:pt idx="70">
                  <c:v>41.912889036243421</c:v>
                </c:pt>
                <c:pt idx="71">
                  <c:v>41.998816680321255</c:v>
                </c:pt>
                <c:pt idx="72">
                  <c:v>41.360036521068608</c:v>
                </c:pt>
                <c:pt idx="73">
                  <c:v>40.134833742958314</c:v>
                </c:pt>
                <c:pt idx="74">
                  <c:v>38.48382354313879</c:v>
                </c:pt>
                <c:pt idx="75">
                  <c:v>36.557882536288183</c:v>
                </c:pt>
                <c:pt idx="76">
                  <c:v>34.482080268235741</c:v>
                </c:pt>
                <c:pt idx="77">
                  <c:v>32.35190071353933</c:v>
                </c:pt>
                <c:pt idx="78">
                  <c:v>30.236060115185502</c:v>
                </c:pt>
                <c:pt idx="79">
                  <c:v>28.181685808855192</c:v>
                </c:pt>
                <c:pt idx="80">
                  <c:v>26.219593558232013</c:v>
                </c:pt>
                <c:pt idx="81">
                  <c:v>24.368766675827214</c:v>
                </c:pt>
                <c:pt idx="82">
                  <c:v>22.639847848210358</c:v>
                </c:pt>
                <c:pt idx="83">
                  <c:v>21.037744414885783</c:v>
                </c:pt>
                <c:pt idx="84">
                  <c:v>19.563529410737072</c:v>
                </c:pt>
                <c:pt idx="85">
                  <c:v>18.215816433320043</c:v>
                </c:pt>
                <c:pt idx="86">
                  <c:v>16.991755219086439</c:v>
                </c:pt>
                <c:pt idx="87">
                  <c:v>15.887761016582639</c:v>
                </c:pt>
                <c:pt idx="88">
                  <c:v>14.900062670123832</c:v>
                </c:pt>
                <c:pt idx="89">
                  <c:v>14.025133449098689</c:v>
                </c:pt>
                <c:pt idx="90">
                  <c:v>13.260054506865998</c:v>
                </c:pt>
                <c:pt idx="91">
                  <c:v>12.602852402424693</c:v>
                </c:pt>
                <c:pt idx="92">
                  <c:v>12.052848547922631</c:v>
                </c:pt>
                <c:pt idx="93">
                  <c:v>11.611059352834545</c:v>
                </c:pt>
                <c:pt idx="94">
                  <c:v>11.28069127217598</c:v>
                </c:pt>
                <c:pt idx="95">
                  <c:v>11.067785384768293</c:v>
                </c:pt>
                <c:pt idx="96">
                  <c:v>10.982082200261976</c:v>
                </c:pt>
                <c:pt idx="97">
                  <c:v>11.038199491149152</c:v>
                </c:pt>
                <c:pt idx="98">
                  <c:v>11.257242781220462</c:v>
                </c:pt>
                <c:pt idx="99">
                  <c:v>11.668993436890448</c:v>
                </c:pt>
                <c:pt idx="100">
                  <c:v>12.314824245865207</c:v>
                </c:pt>
                <c:pt idx="101">
                  <c:v>13.251428930759385</c:v>
                </c:pt>
                <c:pt idx="102">
                  <c:v>14.555209893416476</c:v>
                </c:pt>
                <c:pt idx="103">
                  <c:v>16.326516383516196</c:v>
                </c:pt>
                <c:pt idx="104">
                  <c:v>18.691434372755957</c:v>
                </c:pt>
                <c:pt idx="105">
                  <c:v>21.795866578509699</c:v>
                </c:pt>
                <c:pt idx="106">
                  <c:v>25.781782680221529</c:v>
                </c:pt>
                <c:pt idx="107">
                  <c:v>30.730300675115</c:v>
                </c:pt>
              </c:numCache>
            </c:numRef>
          </c:yVal>
        </c:ser>
        <c:axId val="53863936"/>
        <c:axId val="53865856"/>
      </c:scatterChart>
      <c:valAx>
        <c:axId val="5386393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l-GR"/>
                  <a:t>Πληθυσμός</a:t>
                </a:r>
                <a:r>
                  <a:rPr lang="el-GR" baseline="0"/>
                  <a:t> λείας</a:t>
                </a:r>
                <a:endParaRPr lang="el-GR"/>
              </a:p>
            </c:rich>
          </c:tx>
          <c:layout/>
        </c:title>
        <c:numFmt formatCode="0.00" sourceLinked="1"/>
        <c:majorTickMark val="none"/>
        <c:tickLblPos val="nextTo"/>
        <c:crossAx val="53865856"/>
        <c:crosses val="autoZero"/>
        <c:crossBetween val="midCat"/>
      </c:valAx>
      <c:valAx>
        <c:axId val="5386585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l-GR"/>
                  <a:t>Πληθυσμός</a:t>
                </a:r>
                <a:r>
                  <a:rPr lang="el-GR" baseline="0"/>
                  <a:t> θηρευτή</a:t>
                </a:r>
                <a:endParaRPr lang="el-GR"/>
              </a:p>
            </c:rich>
          </c:tx>
          <c:layout/>
        </c:title>
        <c:numFmt formatCode="General" sourceLinked="1"/>
        <c:majorTickMark val="none"/>
        <c:tickLblPos val="nextTo"/>
        <c:crossAx val="53863936"/>
        <c:crosses val="autoZero"/>
        <c:crossBetween val="midCat"/>
      </c:valAx>
    </c:plotArea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/>
            </a:pPr>
            <a:r>
              <a:rPr lang="en-US"/>
              <a:t>Lotka</a:t>
            </a:r>
            <a:r>
              <a:rPr lang="en-US" baseline="0"/>
              <a:t> Voltera M</a:t>
            </a:r>
            <a:r>
              <a:rPr lang="el-GR" baseline="0"/>
              <a:t>οντέλο Λείας-Θηρευτή</a:t>
            </a:r>
            <a:endParaRPr lang="el-GR"/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Λεία</c:v>
          </c:tx>
          <c:spPr>
            <a:ln w="28575">
              <a:noFill/>
            </a:ln>
          </c:spPr>
          <c:xVal>
            <c:numRef>
              <c:f>'Πρωτογενή δεδομένα'!$A$14:$A$114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'Πρωτογενή δεδομένα'!$B$14:$B$114</c:f>
              <c:numCache>
                <c:formatCode>General</c:formatCode>
                <c:ptCount val="101"/>
                <c:pt idx="0" formatCode="0.00">
                  <c:v>1000</c:v>
                </c:pt>
                <c:pt idx="1">
                  <c:v>1050</c:v>
                </c:pt>
                <c:pt idx="2">
                  <c:v>1106.7</c:v>
                </c:pt>
                <c:pt idx="3">
                  <c:v>1169.9324111999999</c:v>
                </c:pt>
                <c:pt idx="4">
                  <c:v>1239.3643816962863</c:v>
                </c:pt>
                <c:pt idx="5">
                  <c:v>1314.4304551852301</c:v>
                </c:pt>
                <c:pt idx="6">
                  <c:v>1394.2550030502807</c:v>
                </c:pt>
                <c:pt idx="7">
                  <c:v>1477.5670342970716</c:v>
                </c:pt>
                <c:pt idx="8">
                  <c:v>1562.6132517798846</c:v>
                </c:pt>
                <c:pt idx="9">
                  <c:v>1647.0800125812532</c:v>
                </c:pt>
                <c:pt idx="10">
                  <c:v>1728.0412487610986</c:v>
                </c:pt>
                <c:pt idx="11">
                  <c:v>1801.9569381329934</c:v>
                </c:pt>
                <c:pt idx="12">
                  <c:v>1864.7538149798079</c:v>
                </c:pt>
                <c:pt idx="13">
                  <c:v>1912.0233678383124</c:v>
                </c:pt>
                <c:pt idx="14">
                  <c:v>1939.3663416051627</c:v>
                </c:pt>
                <c:pt idx="15">
                  <c:v>1942.8910621493465</c:v>
                </c:pt>
                <c:pt idx="16">
                  <c:v>1919.8296538438378</c:v>
                </c:pt>
                <c:pt idx="17">
                  <c:v>1869.1741696221445</c:v>
                </c:pt>
                <c:pt idx="18">
                  <c:v>1792.1718632200805</c:v>
                </c:pt>
                <c:pt idx="19">
                  <c:v>1692.4913087675504</c:v>
                </c:pt>
                <c:pt idx="20">
                  <c:v>1575.9195156311962</c:v>
                </c:pt>
                <c:pt idx="21">
                  <c:v>1449.5877510999171</c:v>
                </c:pt>
                <c:pt idx="22">
                  <c:v>1320.9043817493211</c:v>
                </c:pt>
                <c:pt idx="23">
                  <c:v>1196.4995257587752</c:v>
                </c:pt>
                <c:pt idx="24">
                  <c:v>1081.4753669120032</c:v>
                </c:pt>
                <c:pt idx="25">
                  <c:v>979.11109758636849</c:v>
                </c:pt>
                <c:pt idx="26">
                  <c:v>890.98538656637004</c:v>
                </c:pt>
                <c:pt idx="27">
                  <c:v>817.35655537490368</c:v>
                </c:pt>
                <c:pt idx="28">
                  <c:v>757.62103987130877</c:v>
                </c:pt>
                <c:pt idx="29">
                  <c:v>710.72324890309255</c:v>
                </c:pt>
                <c:pt idx="30">
                  <c:v>675.46036684097885</c:v>
                </c:pt>
                <c:pt idx="31">
                  <c:v>650.67810673404642</c:v>
                </c:pt>
                <c:pt idx="32">
                  <c:v>635.3791803641584</c:v>
                </c:pt>
                <c:pt idx="33">
                  <c:v>628.77217154159109</c:v>
                </c:pt>
                <c:pt idx="34">
                  <c:v>630.28448154270427</c:v>
                </c:pt>
                <c:pt idx="35">
                  <c:v>639.55609422075054</c:v>
                </c:pt>
                <c:pt idx="36">
                  <c:v>656.42452824682107</c:v>
                </c:pt>
                <c:pt idx="37">
                  <c:v>680.90657205997684</c:v>
                </c:pt>
                <c:pt idx="38">
                  <c:v>713.17917428591716</c:v>
                </c:pt>
                <c:pt idx="39">
                  <c:v>753.5597678789436</c:v>
                </c:pt>
                <c:pt idx="40">
                  <c:v>802.4849030059728</c:v>
                </c:pt>
                <c:pt idx="41">
                  <c:v>860.48500860750778</c:v>
                </c:pt>
                <c:pt idx="42">
                  <c:v>928.15215699407497</c:v>
                </c:pt>
                <c:pt idx="43">
                  <c:v>1006.096718436631</c:v>
                </c:pt>
                <c:pt idx="44">
                  <c:v>1094.8876869363787</c:v>
                </c:pt>
                <c:pt idx="45">
                  <c:v>1194.9702392736904</c:v>
                </c:pt>
                <c:pt idx="46">
                  <c:v>1306.5528804982036</c:v>
                </c:pt>
                <c:pt idx="47">
                  <c:v>1429.4556522455619</c:v>
                </c:pt>
                <c:pt idx="48">
                  <c:v>1562.9109981074266</c:v>
                </c:pt>
                <c:pt idx="49">
                  <c:v>1705.3112181288523</c:v>
                </c:pt>
                <c:pt idx="50">
                  <c:v>1853.9030932159567</c:v>
                </c:pt>
                <c:pt idx="51">
                  <c:v>2004.4444831886435</c:v>
                </c:pt>
                <c:pt idx="52">
                  <c:v>2150.8639690205191</c:v>
                </c:pt>
                <c:pt idx="53">
                  <c:v>2285.0076371819582</c:v>
                </c:pt>
                <c:pt idx="54">
                  <c:v>2396.6184276333629</c:v>
                </c:pt>
                <c:pt idx="55">
                  <c:v>2473.7632979248683</c:v>
                </c:pt>
                <c:pt idx="56">
                  <c:v>2503.966379502438</c:v>
                </c:pt>
                <c:pt idx="57">
                  <c:v>2476.2459943294125</c:v>
                </c:pt>
                <c:pt idx="58">
                  <c:v>2383.9798566857985</c:v>
                </c:pt>
                <c:pt idx="59">
                  <c:v>2227.9706620223192</c:v>
                </c:pt>
                <c:pt idx="60">
                  <c:v>2018.4146060734965</c:v>
                </c:pt>
                <c:pt idx="61">
                  <c:v>1774.2366472895176</c:v>
                </c:pt>
                <c:pt idx="62">
                  <c:v>1519.136651785419</c:v>
                </c:pt>
                <c:pt idx="63">
                  <c:v>1275.6268555012771</c:v>
                </c:pt>
                <c:pt idx="64">
                  <c:v>1059.881500913825</c:v>
                </c:pt>
                <c:pt idx="65">
                  <c:v>879.71418754484648</c:v>
                </c:pt>
                <c:pt idx="66">
                  <c:v>735.79262518148767</c:v>
                </c:pt>
                <c:pt idx="67">
                  <c:v>624.43163466732108</c:v>
                </c:pt>
                <c:pt idx="68">
                  <c:v>540.23437490124252</c:v>
                </c:pt>
                <c:pt idx="69">
                  <c:v>477.79472042950619</c:v>
                </c:pt>
                <c:pt idx="70">
                  <c:v>432.48984152098785</c:v>
                </c:pt>
                <c:pt idx="71">
                  <c:v>400.69361777622123</c:v>
                </c:pt>
                <c:pt idx="72">
                  <c:v>379.71305907174667</c:v>
                </c:pt>
                <c:pt idx="73">
                  <c:v>367.63178255689093</c:v>
                </c:pt>
                <c:pt idx="74">
                  <c:v>363.14816901881352</c:v>
                </c:pt>
                <c:pt idx="75">
                  <c:v>365.44048127778353</c:v>
                </c:pt>
                <c:pt idx="76">
                  <c:v>374.06543266017155</c:v>
                </c:pt>
                <c:pt idx="77">
                  <c:v>388.88686115773089</c:v>
                </c:pt>
                <c:pt idx="78">
                  <c:v>410.02858099007869</c:v>
                </c:pt>
                <c:pt idx="79">
                  <c:v>437.84567260029866</c:v>
                </c:pt>
                <c:pt idx="80">
                  <c:v>472.90942582476788</c:v>
                </c:pt>
                <c:pt idx="81">
                  <c:v>516.00206288102765</c:v>
                </c:pt>
                <c:pt idx="82">
                  <c:v>568.11794785287964</c:v>
                </c:pt>
                <c:pt idx="83">
                  <c:v>630.46813448145235</c:v>
                </c:pt>
                <c:pt idx="84">
                  <c:v>704.48474982115374</c:v>
                </c:pt>
                <c:pt idx="85">
                  <c:v>791.82076405889131</c:v>
                </c:pt>
                <c:pt idx="86">
                  <c:v>894.33899761059217</c:v>
                </c:pt>
                <c:pt idx="87">
                  <c:v>1014.0815151851289</c:v>
                </c:pt>
                <c:pt idx="88">
                  <c:v>1153.2064890051724</c:v>
                </c:pt>
                <c:pt idx="89">
                  <c:v>1313.8736920101514</c:v>
                </c:pt>
                <c:pt idx="90">
                  <c:v>1498.0514261485175</c:v>
                </c:pt>
                <c:pt idx="91">
                  <c:v>1707.2063777873686</c:v>
                </c:pt>
                <c:pt idx="92">
                  <c:v>1941.8236055102068</c:v>
                </c:pt>
                <c:pt idx="93">
                  <c:v>2200.6882378047831</c:v>
                </c:pt>
                <c:pt idx="94">
                  <c:v>2479.8494085708917</c:v>
                </c:pt>
                <c:pt idx="95">
                  <c:v>2771.1962787469861</c:v>
                </c:pt>
                <c:pt idx="96">
                  <c:v>3060.6419135035621</c:v>
                </c:pt>
                <c:pt idx="97">
                  <c:v>3326.10618843053</c:v>
                </c:pt>
                <c:pt idx="98">
                  <c:v>3535.9357801594956</c:v>
                </c:pt>
                <c:pt idx="99">
                  <c:v>3649.2318802540194</c:v>
                </c:pt>
                <c:pt idx="100">
                  <c:v>3620.7028174530706</c:v>
                </c:pt>
              </c:numCache>
            </c:numRef>
          </c:yVal>
        </c:ser>
        <c:axId val="54180096"/>
        <c:axId val="54194560"/>
      </c:scatterChart>
      <c:scatterChart>
        <c:scatterStyle val="lineMarker"/>
        <c:ser>
          <c:idx val="1"/>
          <c:order val="1"/>
          <c:tx>
            <c:v>Θηρευτής</c:v>
          </c:tx>
          <c:spPr>
            <a:ln w="28575">
              <a:noFill/>
            </a:ln>
          </c:spPr>
          <c:xVal>
            <c:numRef>
              <c:f>'Πρωτογενή δεδομένα'!$A$14:$A$114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'Πρωτογενή δεδομένα'!$C$14:$C$114</c:f>
              <c:numCache>
                <c:formatCode>General</c:formatCode>
                <c:ptCount val="101"/>
                <c:pt idx="0" formatCode="0.00">
                  <c:v>20</c:v>
                </c:pt>
                <c:pt idx="1">
                  <c:v>19.600000000000001</c:v>
                </c:pt>
                <c:pt idx="2">
                  <c:v>19.2864</c:v>
                </c:pt>
                <c:pt idx="3">
                  <c:v>19.065300710399999</c:v>
                </c:pt>
                <c:pt idx="4">
                  <c:v>18.943179697789706</c:v>
                </c:pt>
                <c:pt idx="5">
                  <c:v>18.927061903491758</c:v>
                </c:pt>
                <c:pt idx="6">
                  <c:v>19.024620240592636</c:v>
                </c:pt>
                <c:pt idx="7">
                  <c:v>19.244171972659604</c:v>
                </c:pt>
                <c:pt idx="8">
                  <c:v>19.594519104125283</c:v>
                </c:pt>
                <c:pt idx="9">
                  <c:v>20.084559610861575</c:v>
                </c:pt>
                <c:pt idx="10">
                  <c:v>20.722573785499165</c:v>
                </c:pt>
                <c:pt idx="11">
                  <c:v>21.515073389496287</c:v>
                </c:pt>
                <c:pt idx="12">
                  <c:v>22.465104912038129</c:v>
                </c:pt>
                <c:pt idx="13">
                  <c:v>23.569945627925893</c:v>
                </c:pt>
                <c:pt idx="14">
                  <c:v>24.818254010675126</c:v>
                </c:pt>
                <c:pt idx="15">
                  <c:v>26.186963528464467</c:v>
                </c:pt>
                <c:pt idx="16">
                  <c:v>27.638540566360781</c:v>
                </c:pt>
                <c:pt idx="17">
                  <c:v>29.119589691185929</c:v>
                </c:pt>
                <c:pt idx="18">
                  <c:v>30.561997512528137</c:v>
                </c:pt>
                <c:pt idx="19">
                  <c:v>31.887585923335728</c:v>
                </c:pt>
                <c:pt idx="20">
                  <c:v>33.016384293628093</c:v>
                </c:pt>
                <c:pt idx="21">
                  <c:v>33.87723901177791</c:v>
                </c:pt>
                <c:pt idx="22">
                  <c:v>34.418157567604716</c:v>
                </c:pt>
                <c:pt idx="23">
                  <c:v>34.613389422267254</c:v>
                </c:pt>
                <c:pt idx="24">
                  <c:v>34.465242802332256</c:v>
                </c:pt>
                <c:pt idx="25">
                  <c:v>34.000583410528115</c:v>
                </c:pt>
                <c:pt idx="26">
                  <c:v>33.263752952808026</c:v>
                </c:pt>
                <c:pt idx="27">
                  <c:v>32.308379080191692</c:v>
                </c:pt>
                <c:pt idx="28">
                  <c:v>31.190138406951093</c:v>
                </c:pt>
                <c:pt idx="29">
                  <c:v>29.961548973744328</c:v>
                </c:pt>
                <c:pt idx="30">
                  <c:v>28.668943630672992</c:v>
                </c:pt>
                <c:pt idx="31">
                  <c:v>27.351228082143109</c:v>
                </c:pt>
                <c:pt idx="32">
                  <c:v>26.039852898355996</c:v>
                </c:pt>
                <c:pt idx="33">
                  <c:v>24.759482039829251</c:v>
                </c:pt>
                <c:pt idx="34">
                  <c:v>23.528979698920601</c:v>
                </c:pt>
                <c:pt idx="35">
                  <c:v>22.362477790689582</c:v>
                </c:pt>
                <c:pt idx="36">
                  <c:v>21.27039472785356</c:v>
                </c:pt>
                <c:pt idx="37">
                  <c:v>20.260347961056599</c:v>
                </c:pt>
                <c:pt idx="38">
                  <c:v>19.337945491263373</c:v>
                </c:pt>
                <c:pt idx="39">
                  <c:v>18.507464541964659</c:v>
                </c:pt>
                <c:pt idx="40">
                  <c:v>17.772436542509848</c:v>
                </c:pt>
                <c:pt idx="41">
                  <c:v>17.136161849458528</c:v>
                </c:pt>
                <c:pt idx="42">
                  <c:v>16.602178494635154</c:v>
                </c:pt>
                <c:pt idx="43">
                  <c:v>16.174708467619343</c:v>
                </c:pt>
                <c:pt idx="44">
                  <c:v>15.85910330973269</c:v>
                </c:pt>
                <c:pt idx="45">
                  <c:v>15.662307933933684</c:v>
                </c:pt>
                <c:pt idx="46">
                  <c:v>15.593356489291592</c:v>
                </c:pt>
                <c:pt idx="47">
                  <c:v>15.663904427379975</c:v>
                </c:pt>
                <c:pt idx="48">
                  <c:v>15.888782522238184</c:v>
                </c:pt>
                <c:pt idx="49">
                  <c:v>16.286524506057816</c:v>
                </c:pt>
                <c:pt idx="50">
                  <c:v>16.879759491012905</c:v>
                </c:pt>
                <c:pt idx="51">
                  <c:v>17.695258608562032</c:v>
                </c:pt>
                <c:pt idx="52">
                  <c:v>18.763265827428111</c:v>
                </c:pt>
                <c:pt idx="53">
                  <c:v>20.11551783743483</c:v>
                </c:pt>
                <c:pt idx="54">
                  <c:v>21.781095004444026</c:v>
                </c:pt>
                <c:pt idx="55">
                  <c:v>23.779063396934308</c:v>
                </c:pt>
                <c:pt idx="56">
                  <c:v>26.107059000470056</c:v>
                </c:pt>
                <c:pt idx="57">
                  <c:v>28.726048940812134</c:v>
                </c:pt>
                <c:pt idx="58">
                  <c:v>31.544065136538656</c:v>
                </c:pt>
                <c:pt idx="59">
                  <c:v>34.405691893564224</c:v>
                </c:pt>
                <c:pt idx="60">
                  <c:v>37.097512475843018</c:v>
                </c:pt>
                <c:pt idx="61">
                  <c:v>39.37801411067754</c:v>
                </c:pt>
                <c:pt idx="62">
                  <c:v>41.029485958221613</c:v>
                </c:pt>
                <c:pt idx="63">
                  <c:v>41.912889036243421</c:v>
                </c:pt>
                <c:pt idx="64">
                  <c:v>41.998816680321255</c:v>
                </c:pt>
                <c:pt idx="65">
                  <c:v>41.360036521068608</c:v>
                </c:pt>
                <c:pt idx="66">
                  <c:v>40.134833742958314</c:v>
                </c:pt>
                <c:pt idx="67">
                  <c:v>38.48382354313879</c:v>
                </c:pt>
                <c:pt idx="68">
                  <c:v>36.557882536288183</c:v>
                </c:pt>
                <c:pt idx="69">
                  <c:v>34.482080268235741</c:v>
                </c:pt>
                <c:pt idx="70">
                  <c:v>32.35190071353933</c:v>
                </c:pt>
                <c:pt idx="71">
                  <c:v>30.236060115185502</c:v>
                </c:pt>
                <c:pt idx="72">
                  <c:v>28.181685808855192</c:v>
                </c:pt>
                <c:pt idx="73">
                  <c:v>26.219593558232013</c:v>
                </c:pt>
                <c:pt idx="74">
                  <c:v>24.368766675827214</c:v>
                </c:pt>
                <c:pt idx="75">
                  <c:v>22.639847848210358</c:v>
                </c:pt>
                <c:pt idx="76">
                  <c:v>21.037744414885783</c:v>
                </c:pt>
                <c:pt idx="77">
                  <c:v>19.563529410737072</c:v>
                </c:pt>
                <c:pt idx="78">
                  <c:v>18.215816433320043</c:v>
                </c:pt>
                <c:pt idx="79">
                  <c:v>16.991755219086439</c:v>
                </c:pt>
                <c:pt idx="80">
                  <c:v>15.887761016582639</c:v>
                </c:pt>
                <c:pt idx="81">
                  <c:v>14.900062670123832</c:v>
                </c:pt>
                <c:pt idx="82">
                  <c:v>14.025133449098689</c:v>
                </c:pt>
                <c:pt idx="83">
                  <c:v>13.260054506865998</c:v>
                </c:pt>
                <c:pt idx="84">
                  <c:v>12.602852402424693</c:v>
                </c:pt>
                <c:pt idx="85">
                  <c:v>12.052848547922631</c:v>
                </c:pt>
                <c:pt idx="86">
                  <c:v>11.611059352834545</c:v>
                </c:pt>
                <c:pt idx="87">
                  <c:v>11.28069127217598</c:v>
                </c:pt>
                <c:pt idx="88">
                  <c:v>11.067785384768293</c:v>
                </c:pt>
                <c:pt idx="89">
                  <c:v>10.982082200261976</c:v>
                </c:pt>
                <c:pt idx="90">
                  <c:v>11.038199491149152</c:v>
                </c:pt>
                <c:pt idx="91">
                  <c:v>11.257242781220462</c:v>
                </c:pt>
                <c:pt idx="92">
                  <c:v>11.668993436890448</c:v>
                </c:pt>
                <c:pt idx="93">
                  <c:v>12.314824245865207</c:v>
                </c:pt>
                <c:pt idx="94">
                  <c:v>13.251428930759385</c:v>
                </c:pt>
                <c:pt idx="95">
                  <c:v>14.555209893416476</c:v>
                </c:pt>
                <c:pt idx="96">
                  <c:v>16.326516383516196</c:v>
                </c:pt>
                <c:pt idx="97">
                  <c:v>18.691434372755957</c:v>
                </c:pt>
                <c:pt idx="98">
                  <c:v>21.795866578509699</c:v>
                </c:pt>
                <c:pt idx="99">
                  <c:v>25.781782680221529</c:v>
                </c:pt>
                <c:pt idx="100">
                  <c:v>30.730300675115</c:v>
                </c:pt>
              </c:numCache>
            </c:numRef>
          </c:yVal>
        </c:ser>
        <c:axId val="59781120"/>
        <c:axId val="54196480"/>
      </c:scatterChart>
      <c:valAx>
        <c:axId val="541800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l-GR"/>
                  <a:t>Χρόνος</a:t>
                </a:r>
                <a:r>
                  <a:rPr lang="el-GR" baseline="0"/>
                  <a:t> (</a:t>
                </a:r>
                <a:r>
                  <a:rPr lang="en-US" baseline="0"/>
                  <a:t>t)</a:t>
                </a:r>
                <a:endParaRPr lang="el-GR"/>
              </a:p>
            </c:rich>
          </c:tx>
          <c:layout/>
        </c:title>
        <c:numFmt formatCode="General" sourceLinked="1"/>
        <c:majorTickMark val="none"/>
        <c:tickLblPos val="nextTo"/>
        <c:crossAx val="54194560"/>
        <c:crosses val="autoZero"/>
        <c:crossBetween val="midCat"/>
      </c:valAx>
      <c:valAx>
        <c:axId val="5419456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l-GR"/>
                  <a:t>Πληθυσμιακό</a:t>
                </a:r>
                <a:r>
                  <a:rPr lang="el-GR" baseline="0"/>
                  <a:t> μέγεθος</a:t>
                </a:r>
                <a:endParaRPr lang="el-GR"/>
              </a:p>
            </c:rich>
          </c:tx>
          <c:layout/>
        </c:title>
        <c:numFmt formatCode="0.00" sourceLinked="1"/>
        <c:majorTickMark val="none"/>
        <c:tickLblPos val="nextTo"/>
        <c:crossAx val="54180096"/>
        <c:crosses val="autoZero"/>
        <c:crossBetween val="midCat"/>
      </c:valAx>
      <c:valAx>
        <c:axId val="54196480"/>
        <c:scaling>
          <c:orientation val="minMax"/>
        </c:scaling>
        <c:axPos val="r"/>
        <c:numFmt formatCode="0.00" sourceLinked="1"/>
        <c:tickLblPos val="nextTo"/>
        <c:crossAx val="59781120"/>
        <c:crosses val="max"/>
        <c:crossBetween val="midCat"/>
      </c:valAx>
      <c:valAx>
        <c:axId val="59781120"/>
        <c:scaling>
          <c:orientation val="minMax"/>
        </c:scaling>
        <c:delete val="1"/>
        <c:axPos val="b"/>
        <c:numFmt formatCode="General" sourceLinked="1"/>
        <c:tickLblPos val="none"/>
        <c:crossAx val="54196480"/>
        <c:crosses val="autoZero"/>
        <c:crossBetween val="midCat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5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5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85417"/>
    <xdr:graphicFrame macro="">
      <xdr:nvGraphicFramePr>
        <xdr:cNvPr id="2" name="1 - Γράφημα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85417"/>
    <xdr:graphicFrame macro="">
      <xdr:nvGraphicFramePr>
        <xdr:cNvPr id="2" name="1 - Γράφημα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4"/>
  <sheetViews>
    <sheetView topLeftCell="A101" workbookViewId="0">
      <selection activeCell="A188" sqref="A188"/>
    </sheetView>
  </sheetViews>
  <sheetFormatPr defaultRowHeight="15"/>
  <cols>
    <col min="3" max="3" width="10.28515625" bestFit="1" customWidth="1"/>
    <col min="7" max="7" width="25.140625" customWidth="1"/>
  </cols>
  <sheetData>
    <row r="1" spans="1:8">
      <c r="A1" t="s">
        <v>0</v>
      </c>
    </row>
    <row r="2" spans="1:8">
      <c r="A2" t="s">
        <v>1</v>
      </c>
    </row>
    <row r="3" spans="1:8">
      <c r="A3" t="s">
        <v>2</v>
      </c>
    </row>
    <row r="4" spans="1:8">
      <c r="B4" t="s">
        <v>3</v>
      </c>
    </row>
    <row r="6" spans="1:8">
      <c r="B6" t="s">
        <v>4</v>
      </c>
      <c r="E6" t="s">
        <v>5</v>
      </c>
      <c r="G6" s="1" t="s">
        <v>6</v>
      </c>
    </row>
    <row r="7" spans="1:8">
      <c r="B7" s="2">
        <f>MAX(B14:B114)</f>
        <v>3649.2318802540194</v>
      </c>
      <c r="C7">
        <f>$F$7/$H$9</f>
        <v>25</v>
      </c>
      <c r="E7" t="s">
        <v>8</v>
      </c>
      <c r="F7">
        <v>0.25</v>
      </c>
      <c r="G7" t="s">
        <v>9</v>
      </c>
      <c r="H7" s="3">
        <v>0.1</v>
      </c>
    </row>
    <row r="8" spans="1:8">
      <c r="B8">
        <v>0</v>
      </c>
      <c r="C8">
        <f>$F$7/$H$9</f>
        <v>25</v>
      </c>
      <c r="G8" t="s">
        <v>10</v>
      </c>
      <c r="H8" s="3">
        <v>8.0000000000000002E-3</v>
      </c>
    </row>
    <row r="9" spans="1:8">
      <c r="B9">
        <v>0</v>
      </c>
      <c r="C9">
        <v>0</v>
      </c>
      <c r="G9" t="s">
        <v>11</v>
      </c>
      <c r="H9" s="3">
        <v>0.01</v>
      </c>
    </row>
    <row r="10" spans="1:8">
      <c r="B10">
        <f>$H$7/($H$9*$H$8)</f>
        <v>1250</v>
      </c>
      <c r="C10">
        <v>0</v>
      </c>
    </row>
    <row r="11" spans="1:8">
      <c r="B11">
        <f>$H$7/($H$9*$H$8)</f>
        <v>1250</v>
      </c>
      <c r="C11" s="2">
        <f>MAX(C14:C114)</f>
        <v>41.998816680321255</v>
      </c>
    </row>
    <row r="13" spans="1:8">
      <c r="A13" t="s">
        <v>7</v>
      </c>
    </row>
    <row r="14" spans="1:8">
      <c r="A14">
        <v>0</v>
      </c>
      <c r="B14" s="2">
        <v>1000</v>
      </c>
      <c r="C14" s="2">
        <v>20</v>
      </c>
    </row>
    <row r="15" spans="1:8">
      <c r="A15">
        <v>1</v>
      </c>
      <c r="B15">
        <f>B14+$F$7*B14-$H$9*C14*B14</f>
        <v>1050</v>
      </c>
      <c r="C15">
        <f>C14+$H$8*$H$9*B14*C14-$H$7*C14</f>
        <v>19.600000000000001</v>
      </c>
    </row>
    <row r="16" spans="1:8">
      <c r="A16">
        <v>2</v>
      </c>
      <c r="B16">
        <f t="shared" ref="B16:B79" si="0">B15+$F$7*B15-$H$9*C15*B15</f>
        <v>1106.7</v>
      </c>
      <c r="C16">
        <f t="shared" ref="C16:C79" si="1">C15+$H$8*$H$9*B15*C15-$H$7*C15</f>
        <v>19.2864</v>
      </c>
    </row>
    <row r="17" spans="1:3">
      <c r="A17">
        <v>3</v>
      </c>
      <c r="B17">
        <f t="shared" si="0"/>
        <v>1169.9324111999999</v>
      </c>
      <c r="C17">
        <f t="shared" si="1"/>
        <v>19.065300710399999</v>
      </c>
    </row>
    <row r="18" spans="1:3">
      <c r="A18">
        <v>4</v>
      </c>
      <c r="B18">
        <f t="shared" si="0"/>
        <v>1239.3643816962863</v>
      </c>
      <c r="C18">
        <f t="shared" si="1"/>
        <v>18.943179697789706</v>
      </c>
    </row>
    <row r="19" spans="1:3">
      <c r="A19">
        <v>5</v>
      </c>
      <c r="B19">
        <f t="shared" si="0"/>
        <v>1314.4304551852301</v>
      </c>
      <c r="C19">
        <f t="shared" si="1"/>
        <v>18.927061903491758</v>
      </c>
    </row>
    <row r="20" spans="1:3">
      <c r="A20">
        <v>6</v>
      </c>
      <c r="B20">
        <f t="shared" si="0"/>
        <v>1394.2550030502807</v>
      </c>
      <c r="C20">
        <f t="shared" si="1"/>
        <v>19.024620240592636</v>
      </c>
    </row>
    <row r="21" spans="1:3">
      <c r="A21">
        <v>7</v>
      </c>
      <c r="B21">
        <f t="shared" si="0"/>
        <v>1477.5670342970716</v>
      </c>
      <c r="C21">
        <f t="shared" si="1"/>
        <v>19.244171972659604</v>
      </c>
    </row>
    <row r="22" spans="1:3">
      <c r="A22">
        <v>8</v>
      </c>
      <c r="B22">
        <f t="shared" si="0"/>
        <v>1562.6132517798846</v>
      </c>
      <c r="C22">
        <f t="shared" si="1"/>
        <v>19.594519104125283</v>
      </c>
    </row>
    <row r="23" spans="1:3">
      <c r="A23">
        <v>9</v>
      </c>
      <c r="B23">
        <f t="shared" si="0"/>
        <v>1647.0800125812532</v>
      </c>
      <c r="C23">
        <f t="shared" si="1"/>
        <v>20.084559610861575</v>
      </c>
    </row>
    <row r="24" spans="1:3">
      <c r="A24">
        <v>10</v>
      </c>
      <c r="B24">
        <f t="shared" si="0"/>
        <v>1728.0412487610986</v>
      </c>
      <c r="C24">
        <f t="shared" si="1"/>
        <v>20.722573785499165</v>
      </c>
    </row>
    <row r="25" spans="1:3">
      <c r="A25">
        <v>11</v>
      </c>
      <c r="B25">
        <f t="shared" si="0"/>
        <v>1801.9569381329934</v>
      </c>
      <c r="C25">
        <f t="shared" si="1"/>
        <v>21.515073389496287</v>
      </c>
    </row>
    <row r="26" spans="1:3">
      <c r="A26">
        <v>12</v>
      </c>
      <c r="B26">
        <f t="shared" si="0"/>
        <v>1864.7538149798079</v>
      </c>
      <c r="C26">
        <f t="shared" si="1"/>
        <v>22.465104912038129</v>
      </c>
    </row>
    <row r="27" spans="1:3">
      <c r="A27">
        <v>13</v>
      </c>
      <c r="B27">
        <f t="shared" si="0"/>
        <v>1912.0233678383124</v>
      </c>
      <c r="C27">
        <f t="shared" si="1"/>
        <v>23.569945627925893</v>
      </c>
    </row>
    <row r="28" spans="1:3">
      <c r="A28">
        <v>14</v>
      </c>
      <c r="B28">
        <f t="shared" si="0"/>
        <v>1939.3663416051627</v>
      </c>
      <c r="C28">
        <f t="shared" si="1"/>
        <v>24.818254010675126</v>
      </c>
    </row>
    <row r="29" spans="1:3">
      <c r="A29">
        <v>15</v>
      </c>
      <c r="B29">
        <f t="shared" si="0"/>
        <v>1942.8910621493465</v>
      </c>
      <c r="C29">
        <f t="shared" si="1"/>
        <v>26.186963528464467</v>
      </c>
    </row>
    <row r="30" spans="1:3">
      <c r="A30">
        <v>16</v>
      </c>
      <c r="B30">
        <f t="shared" si="0"/>
        <v>1919.8296538438378</v>
      </c>
      <c r="C30">
        <f t="shared" si="1"/>
        <v>27.638540566360781</v>
      </c>
    </row>
    <row r="31" spans="1:3">
      <c r="A31">
        <v>17</v>
      </c>
      <c r="B31">
        <f t="shared" si="0"/>
        <v>1869.1741696221445</v>
      </c>
      <c r="C31">
        <f t="shared" si="1"/>
        <v>29.119589691185929</v>
      </c>
    </row>
    <row r="32" spans="1:3">
      <c r="A32">
        <v>18</v>
      </c>
      <c r="B32">
        <f t="shared" si="0"/>
        <v>1792.1718632200805</v>
      </c>
      <c r="C32">
        <f t="shared" si="1"/>
        <v>30.561997512528137</v>
      </c>
    </row>
    <row r="33" spans="1:3">
      <c r="A33">
        <v>19</v>
      </c>
      <c r="B33">
        <f t="shared" si="0"/>
        <v>1692.4913087675504</v>
      </c>
      <c r="C33">
        <f t="shared" si="1"/>
        <v>31.887585923335728</v>
      </c>
    </row>
    <row r="34" spans="1:3">
      <c r="A34">
        <v>20</v>
      </c>
      <c r="B34">
        <f t="shared" si="0"/>
        <v>1575.9195156311962</v>
      </c>
      <c r="C34">
        <f t="shared" si="1"/>
        <v>33.016384293628093</v>
      </c>
    </row>
    <row r="35" spans="1:3">
      <c r="A35">
        <v>21</v>
      </c>
      <c r="B35">
        <f t="shared" si="0"/>
        <v>1449.5877510999171</v>
      </c>
      <c r="C35">
        <f t="shared" si="1"/>
        <v>33.87723901177791</v>
      </c>
    </row>
    <row r="36" spans="1:3">
      <c r="A36">
        <v>22</v>
      </c>
      <c r="B36">
        <f t="shared" si="0"/>
        <v>1320.9043817493211</v>
      </c>
      <c r="C36">
        <f t="shared" si="1"/>
        <v>34.418157567604716</v>
      </c>
    </row>
    <row r="37" spans="1:3">
      <c r="A37">
        <v>23</v>
      </c>
      <c r="B37">
        <f t="shared" si="0"/>
        <v>1196.4995257587752</v>
      </c>
      <c r="C37">
        <f t="shared" si="1"/>
        <v>34.613389422267254</v>
      </c>
    </row>
    <row r="38" spans="1:3">
      <c r="A38">
        <v>24</v>
      </c>
      <c r="B38">
        <f t="shared" si="0"/>
        <v>1081.4753669120032</v>
      </c>
      <c r="C38">
        <f t="shared" si="1"/>
        <v>34.465242802332256</v>
      </c>
    </row>
    <row r="39" spans="1:3">
      <c r="A39">
        <v>25</v>
      </c>
      <c r="B39">
        <f t="shared" si="0"/>
        <v>979.11109758636849</v>
      </c>
      <c r="C39">
        <f t="shared" si="1"/>
        <v>34.000583410528115</v>
      </c>
    </row>
    <row r="40" spans="1:3">
      <c r="A40">
        <v>26</v>
      </c>
      <c r="B40">
        <f t="shared" si="0"/>
        <v>890.98538656637004</v>
      </c>
      <c r="C40">
        <f t="shared" si="1"/>
        <v>33.263752952808026</v>
      </c>
    </row>
    <row r="41" spans="1:3">
      <c r="A41">
        <v>27</v>
      </c>
      <c r="B41">
        <f t="shared" si="0"/>
        <v>817.35655537490368</v>
      </c>
      <c r="C41">
        <f t="shared" si="1"/>
        <v>32.308379080191692</v>
      </c>
    </row>
    <row r="42" spans="1:3">
      <c r="A42">
        <v>28</v>
      </c>
      <c r="B42">
        <f t="shared" si="0"/>
        <v>757.62103987130877</v>
      </c>
      <c r="C42">
        <f t="shared" si="1"/>
        <v>31.190138406951093</v>
      </c>
    </row>
    <row r="43" spans="1:3">
      <c r="A43">
        <v>29</v>
      </c>
      <c r="B43">
        <f t="shared" si="0"/>
        <v>710.72324890309255</v>
      </c>
      <c r="C43">
        <f t="shared" si="1"/>
        <v>29.961548973744328</v>
      </c>
    </row>
    <row r="44" spans="1:3">
      <c r="A44">
        <v>30</v>
      </c>
      <c r="B44">
        <f t="shared" si="0"/>
        <v>675.46036684097885</v>
      </c>
      <c r="C44">
        <f t="shared" si="1"/>
        <v>28.668943630672992</v>
      </c>
    </row>
    <row r="45" spans="1:3">
      <c r="A45">
        <v>31</v>
      </c>
      <c r="B45">
        <f t="shared" si="0"/>
        <v>650.67810673404642</v>
      </c>
      <c r="C45">
        <f t="shared" si="1"/>
        <v>27.351228082143109</v>
      </c>
    </row>
    <row r="46" spans="1:3">
      <c r="A46">
        <v>32</v>
      </c>
      <c r="B46">
        <f t="shared" si="0"/>
        <v>635.3791803641584</v>
      </c>
      <c r="C46">
        <f t="shared" si="1"/>
        <v>26.039852898355996</v>
      </c>
    </row>
    <row r="47" spans="1:3">
      <c r="A47">
        <v>33</v>
      </c>
      <c r="B47">
        <f t="shared" si="0"/>
        <v>628.77217154159109</v>
      </c>
      <c r="C47">
        <f t="shared" si="1"/>
        <v>24.759482039829251</v>
      </c>
    </row>
    <row r="48" spans="1:3">
      <c r="A48">
        <v>34</v>
      </c>
      <c r="B48">
        <f t="shared" si="0"/>
        <v>630.28448154270427</v>
      </c>
      <c r="C48">
        <f t="shared" si="1"/>
        <v>23.528979698920601</v>
      </c>
    </row>
    <row r="49" spans="1:3">
      <c r="A49">
        <v>35</v>
      </c>
      <c r="B49">
        <f t="shared" si="0"/>
        <v>639.55609422075054</v>
      </c>
      <c r="C49">
        <f t="shared" si="1"/>
        <v>22.362477790689582</v>
      </c>
    </row>
    <row r="50" spans="1:3">
      <c r="A50">
        <v>36</v>
      </c>
      <c r="B50">
        <f t="shared" si="0"/>
        <v>656.42452824682107</v>
      </c>
      <c r="C50">
        <f t="shared" si="1"/>
        <v>21.27039472785356</v>
      </c>
    </row>
    <row r="51" spans="1:3">
      <c r="A51">
        <v>37</v>
      </c>
      <c r="B51">
        <f t="shared" si="0"/>
        <v>680.90657205997684</v>
      </c>
      <c r="C51">
        <f t="shared" si="1"/>
        <v>20.260347961056599</v>
      </c>
    </row>
    <row r="52" spans="1:3">
      <c r="A52">
        <v>38</v>
      </c>
      <c r="B52">
        <f t="shared" si="0"/>
        <v>713.17917428591716</v>
      </c>
      <c r="C52">
        <f t="shared" si="1"/>
        <v>19.337945491263373</v>
      </c>
    </row>
    <row r="53" spans="1:3">
      <c r="A53">
        <v>39</v>
      </c>
      <c r="B53">
        <f t="shared" si="0"/>
        <v>753.5597678789436</v>
      </c>
      <c r="C53">
        <f t="shared" si="1"/>
        <v>18.507464541964659</v>
      </c>
    </row>
    <row r="54" spans="1:3">
      <c r="A54">
        <v>40</v>
      </c>
      <c r="B54">
        <f t="shared" si="0"/>
        <v>802.4849030059728</v>
      </c>
      <c r="C54">
        <f t="shared" si="1"/>
        <v>17.772436542509848</v>
      </c>
    </row>
    <row r="55" spans="1:3">
      <c r="A55">
        <v>41</v>
      </c>
      <c r="B55">
        <f t="shared" si="0"/>
        <v>860.48500860750778</v>
      </c>
      <c r="C55">
        <f t="shared" si="1"/>
        <v>17.136161849458528</v>
      </c>
    </row>
    <row r="56" spans="1:3">
      <c r="A56">
        <v>42</v>
      </c>
      <c r="B56">
        <f t="shared" si="0"/>
        <v>928.15215699407497</v>
      </c>
      <c r="C56">
        <f t="shared" si="1"/>
        <v>16.602178494635154</v>
      </c>
    </row>
    <row r="57" spans="1:3">
      <c r="A57">
        <v>43</v>
      </c>
      <c r="B57">
        <f t="shared" si="0"/>
        <v>1006.096718436631</v>
      </c>
      <c r="C57">
        <f t="shared" si="1"/>
        <v>16.174708467619343</v>
      </c>
    </row>
    <row r="58" spans="1:3">
      <c r="A58">
        <v>44</v>
      </c>
      <c r="B58">
        <f t="shared" si="0"/>
        <v>1094.8876869363787</v>
      </c>
      <c r="C58">
        <f t="shared" si="1"/>
        <v>15.85910330973269</v>
      </c>
    </row>
    <row r="59" spans="1:3">
      <c r="A59">
        <v>45</v>
      </c>
      <c r="B59">
        <f t="shared" si="0"/>
        <v>1194.9702392736904</v>
      </c>
      <c r="C59">
        <f t="shared" si="1"/>
        <v>15.662307933933684</v>
      </c>
    </row>
    <row r="60" spans="1:3">
      <c r="A60">
        <v>46</v>
      </c>
      <c r="B60">
        <f t="shared" si="0"/>
        <v>1306.5528804982036</v>
      </c>
      <c r="C60">
        <f t="shared" si="1"/>
        <v>15.593356489291592</v>
      </c>
    </row>
    <row r="61" spans="1:3">
      <c r="A61">
        <v>47</v>
      </c>
      <c r="B61">
        <f t="shared" si="0"/>
        <v>1429.4556522455619</v>
      </c>
      <c r="C61">
        <f t="shared" si="1"/>
        <v>15.663904427379975</v>
      </c>
    </row>
    <row r="62" spans="1:3">
      <c r="A62">
        <v>48</v>
      </c>
      <c r="B62">
        <f t="shared" si="0"/>
        <v>1562.9109981074266</v>
      </c>
      <c r="C62">
        <f t="shared" si="1"/>
        <v>15.888782522238184</v>
      </c>
    </row>
    <row r="63" spans="1:3">
      <c r="A63">
        <v>49</v>
      </c>
      <c r="B63">
        <f t="shared" si="0"/>
        <v>1705.3112181288523</v>
      </c>
      <c r="C63">
        <f t="shared" si="1"/>
        <v>16.286524506057816</v>
      </c>
    </row>
    <row r="64" spans="1:3">
      <c r="A64">
        <v>50</v>
      </c>
      <c r="B64">
        <f t="shared" si="0"/>
        <v>1853.9030932159567</v>
      </c>
      <c r="C64">
        <f t="shared" si="1"/>
        <v>16.879759491012905</v>
      </c>
    </row>
    <row r="65" spans="1:3">
      <c r="A65">
        <v>51</v>
      </c>
      <c r="B65">
        <f t="shared" si="0"/>
        <v>2004.4444831886435</v>
      </c>
      <c r="C65">
        <f t="shared" si="1"/>
        <v>17.695258608562032</v>
      </c>
    </row>
    <row r="66" spans="1:3">
      <c r="A66">
        <v>52</v>
      </c>
      <c r="B66">
        <f t="shared" si="0"/>
        <v>2150.8639690205191</v>
      </c>
      <c r="C66">
        <f t="shared" si="1"/>
        <v>18.763265827428111</v>
      </c>
    </row>
    <row r="67" spans="1:3">
      <c r="A67">
        <v>53</v>
      </c>
      <c r="B67">
        <f t="shared" si="0"/>
        <v>2285.0076371819582</v>
      </c>
      <c r="C67">
        <f t="shared" si="1"/>
        <v>20.11551783743483</v>
      </c>
    </row>
    <row r="68" spans="1:3">
      <c r="A68">
        <v>54</v>
      </c>
      <c r="B68">
        <f t="shared" si="0"/>
        <v>2396.6184276333629</v>
      </c>
      <c r="C68">
        <f t="shared" si="1"/>
        <v>21.781095004444026</v>
      </c>
    </row>
    <row r="69" spans="1:3">
      <c r="A69">
        <v>55</v>
      </c>
      <c r="B69">
        <f t="shared" si="0"/>
        <v>2473.7632979248683</v>
      </c>
      <c r="C69">
        <f t="shared" si="1"/>
        <v>23.779063396934308</v>
      </c>
    </row>
    <row r="70" spans="1:3">
      <c r="A70">
        <v>56</v>
      </c>
      <c r="B70">
        <f t="shared" si="0"/>
        <v>2503.966379502438</v>
      </c>
      <c r="C70">
        <f t="shared" si="1"/>
        <v>26.107059000470056</v>
      </c>
    </row>
    <row r="71" spans="1:3">
      <c r="A71">
        <v>57</v>
      </c>
      <c r="B71">
        <f t="shared" si="0"/>
        <v>2476.2459943294125</v>
      </c>
      <c r="C71">
        <f t="shared" si="1"/>
        <v>28.726048940812134</v>
      </c>
    </row>
    <row r="72" spans="1:3">
      <c r="A72">
        <v>58</v>
      </c>
      <c r="B72">
        <f t="shared" si="0"/>
        <v>2383.9798566857985</v>
      </c>
      <c r="C72">
        <f t="shared" si="1"/>
        <v>31.544065136538656</v>
      </c>
    </row>
    <row r="73" spans="1:3">
      <c r="A73">
        <v>59</v>
      </c>
      <c r="B73">
        <f t="shared" si="0"/>
        <v>2227.9706620223192</v>
      </c>
      <c r="C73">
        <f t="shared" si="1"/>
        <v>34.405691893564224</v>
      </c>
    </row>
    <row r="74" spans="1:3">
      <c r="A74">
        <v>60</v>
      </c>
      <c r="B74">
        <f t="shared" si="0"/>
        <v>2018.4146060734965</v>
      </c>
      <c r="C74">
        <f t="shared" si="1"/>
        <v>37.097512475843018</v>
      </c>
    </row>
    <row r="75" spans="1:3">
      <c r="A75">
        <v>61</v>
      </c>
      <c r="B75">
        <f t="shared" si="0"/>
        <v>1774.2366472895176</v>
      </c>
      <c r="C75">
        <f t="shared" si="1"/>
        <v>39.37801411067754</v>
      </c>
    </row>
    <row r="76" spans="1:3">
      <c r="A76">
        <v>62</v>
      </c>
      <c r="B76">
        <f t="shared" si="0"/>
        <v>1519.136651785419</v>
      </c>
      <c r="C76">
        <f t="shared" si="1"/>
        <v>41.029485958221613</v>
      </c>
    </row>
    <row r="77" spans="1:3">
      <c r="A77">
        <v>63</v>
      </c>
      <c r="B77">
        <f t="shared" si="0"/>
        <v>1275.6268555012771</v>
      </c>
      <c r="C77">
        <f t="shared" si="1"/>
        <v>41.912889036243421</v>
      </c>
    </row>
    <row r="78" spans="1:3">
      <c r="A78">
        <v>64</v>
      </c>
      <c r="B78">
        <f t="shared" si="0"/>
        <v>1059.881500913825</v>
      </c>
      <c r="C78">
        <f t="shared" si="1"/>
        <v>41.998816680321255</v>
      </c>
    </row>
    <row r="79" spans="1:3">
      <c r="A79">
        <v>65</v>
      </c>
      <c r="B79">
        <f t="shared" si="0"/>
        <v>879.71418754484648</v>
      </c>
      <c r="C79">
        <f t="shared" si="1"/>
        <v>41.360036521068608</v>
      </c>
    </row>
    <row r="80" spans="1:3">
      <c r="A80">
        <v>66</v>
      </c>
      <c r="B80">
        <f t="shared" ref="B80:B114" si="2">B79+$F$7*B79-$H$9*C79*B79</f>
        <v>735.79262518148767</v>
      </c>
      <c r="C80">
        <f t="shared" ref="C80:C114" si="3">C79+$H$8*$H$9*B79*C79-$H$7*C79</f>
        <v>40.134833742958314</v>
      </c>
    </row>
    <row r="81" spans="1:3">
      <c r="A81">
        <v>67</v>
      </c>
      <c r="B81">
        <f t="shared" si="2"/>
        <v>624.43163466732108</v>
      </c>
      <c r="C81">
        <f t="shared" si="3"/>
        <v>38.48382354313879</v>
      </c>
    </row>
    <row r="82" spans="1:3">
      <c r="A82">
        <v>68</v>
      </c>
      <c r="B82">
        <f t="shared" si="2"/>
        <v>540.23437490124252</v>
      </c>
      <c r="C82">
        <f t="shared" si="3"/>
        <v>36.557882536288183</v>
      </c>
    </row>
    <row r="83" spans="1:3">
      <c r="A83">
        <v>69</v>
      </c>
      <c r="B83">
        <f t="shared" si="2"/>
        <v>477.79472042950619</v>
      </c>
      <c r="C83">
        <f t="shared" si="3"/>
        <v>34.482080268235741</v>
      </c>
    </row>
    <row r="84" spans="1:3">
      <c r="A84">
        <v>70</v>
      </c>
      <c r="B84">
        <f t="shared" si="2"/>
        <v>432.48984152098785</v>
      </c>
      <c r="C84">
        <f t="shared" si="3"/>
        <v>32.35190071353933</v>
      </c>
    </row>
    <row r="85" spans="1:3">
      <c r="A85">
        <v>71</v>
      </c>
      <c r="B85">
        <f t="shared" si="2"/>
        <v>400.69361777622123</v>
      </c>
      <c r="C85">
        <f t="shared" si="3"/>
        <v>30.236060115185502</v>
      </c>
    </row>
    <row r="86" spans="1:3">
      <c r="A86">
        <v>72</v>
      </c>
      <c r="B86">
        <f t="shared" si="2"/>
        <v>379.71305907174667</v>
      </c>
      <c r="C86">
        <f t="shared" si="3"/>
        <v>28.181685808855192</v>
      </c>
    </row>
    <row r="87" spans="1:3">
      <c r="A87">
        <v>73</v>
      </c>
      <c r="B87">
        <f t="shared" si="2"/>
        <v>367.63178255689093</v>
      </c>
      <c r="C87">
        <f t="shared" si="3"/>
        <v>26.219593558232013</v>
      </c>
    </row>
    <row r="88" spans="1:3">
      <c r="A88">
        <v>74</v>
      </c>
      <c r="B88">
        <f t="shared" si="2"/>
        <v>363.14816901881352</v>
      </c>
      <c r="C88">
        <f t="shared" si="3"/>
        <v>24.368766675827214</v>
      </c>
    </row>
    <row r="89" spans="1:3">
      <c r="A89">
        <v>75</v>
      </c>
      <c r="B89">
        <f t="shared" si="2"/>
        <v>365.44048127778353</v>
      </c>
      <c r="C89">
        <f t="shared" si="3"/>
        <v>22.639847848210358</v>
      </c>
    </row>
    <row r="90" spans="1:3">
      <c r="A90">
        <v>76</v>
      </c>
      <c r="B90">
        <f t="shared" si="2"/>
        <v>374.06543266017155</v>
      </c>
      <c r="C90">
        <f t="shared" si="3"/>
        <v>21.037744414885783</v>
      </c>
    </row>
    <row r="91" spans="1:3">
      <c r="A91">
        <v>77</v>
      </c>
      <c r="B91">
        <f t="shared" si="2"/>
        <v>388.88686115773089</v>
      </c>
      <c r="C91">
        <f t="shared" si="3"/>
        <v>19.563529410737072</v>
      </c>
    </row>
    <row r="92" spans="1:3">
      <c r="A92">
        <v>78</v>
      </c>
      <c r="B92">
        <f t="shared" si="2"/>
        <v>410.02858099007869</v>
      </c>
      <c r="C92">
        <f t="shared" si="3"/>
        <v>18.215816433320043</v>
      </c>
    </row>
    <row r="93" spans="1:3">
      <c r="A93">
        <v>79</v>
      </c>
      <c r="B93">
        <f t="shared" si="2"/>
        <v>437.84567260029866</v>
      </c>
      <c r="C93">
        <f t="shared" si="3"/>
        <v>16.991755219086439</v>
      </c>
    </row>
    <row r="94" spans="1:3">
      <c r="A94">
        <v>80</v>
      </c>
      <c r="B94">
        <f t="shared" si="2"/>
        <v>472.90942582476788</v>
      </c>
      <c r="C94">
        <f t="shared" si="3"/>
        <v>15.887761016582639</v>
      </c>
    </row>
    <row r="95" spans="1:3">
      <c r="A95">
        <v>81</v>
      </c>
      <c r="B95">
        <f t="shared" si="2"/>
        <v>516.00206288102765</v>
      </c>
      <c r="C95">
        <f t="shared" si="3"/>
        <v>14.900062670123832</v>
      </c>
    </row>
    <row r="96" spans="1:3">
      <c r="A96">
        <v>82</v>
      </c>
      <c r="B96">
        <f t="shared" si="2"/>
        <v>568.11794785287964</v>
      </c>
      <c r="C96">
        <f t="shared" si="3"/>
        <v>14.025133449098689</v>
      </c>
    </row>
    <row r="97" spans="1:3">
      <c r="A97">
        <v>83</v>
      </c>
      <c r="B97">
        <f t="shared" si="2"/>
        <v>630.46813448145235</v>
      </c>
      <c r="C97">
        <f t="shared" si="3"/>
        <v>13.260054506865998</v>
      </c>
    </row>
    <row r="98" spans="1:3">
      <c r="A98">
        <v>84</v>
      </c>
      <c r="B98">
        <f t="shared" si="2"/>
        <v>704.48474982115374</v>
      </c>
      <c r="C98">
        <f t="shared" si="3"/>
        <v>12.602852402424693</v>
      </c>
    </row>
    <row r="99" spans="1:3">
      <c r="A99">
        <v>85</v>
      </c>
      <c r="B99">
        <f t="shared" si="2"/>
        <v>791.82076405889131</v>
      </c>
      <c r="C99">
        <f t="shared" si="3"/>
        <v>12.052848547922631</v>
      </c>
    </row>
    <row r="100" spans="1:3">
      <c r="A100">
        <v>86</v>
      </c>
      <c r="B100">
        <f t="shared" si="2"/>
        <v>894.33899761059217</v>
      </c>
      <c r="C100">
        <f t="shared" si="3"/>
        <v>11.611059352834545</v>
      </c>
    </row>
    <row r="101" spans="1:3">
      <c r="A101">
        <v>87</v>
      </c>
      <c r="B101">
        <f t="shared" si="2"/>
        <v>1014.0815151851289</v>
      </c>
      <c r="C101">
        <f t="shared" si="3"/>
        <v>11.28069127217598</v>
      </c>
    </row>
    <row r="102" spans="1:3">
      <c r="A102">
        <v>88</v>
      </c>
      <c r="B102">
        <f t="shared" si="2"/>
        <v>1153.2064890051724</v>
      </c>
      <c r="C102">
        <f t="shared" si="3"/>
        <v>11.067785384768293</v>
      </c>
    </row>
    <row r="103" spans="1:3">
      <c r="A103">
        <v>89</v>
      </c>
      <c r="B103">
        <f t="shared" si="2"/>
        <v>1313.8736920101514</v>
      </c>
      <c r="C103">
        <f t="shared" si="3"/>
        <v>10.982082200261976</v>
      </c>
    </row>
    <row r="104" spans="1:3">
      <c r="A104">
        <v>90</v>
      </c>
      <c r="B104">
        <f t="shared" si="2"/>
        <v>1498.0514261485175</v>
      </c>
      <c r="C104">
        <f t="shared" si="3"/>
        <v>11.038199491149152</v>
      </c>
    </row>
    <row r="105" spans="1:3">
      <c r="A105">
        <v>91</v>
      </c>
      <c r="B105">
        <f t="shared" si="2"/>
        <v>1707.2063777873686</v>
      </c>
      <c r="C105">
        <f t="shared" si="3"/>
        <v>11.257242781220462</v>
      </c>
    </row>
    <row r="106" spans="1:3">
      <c r="A106">
        <v>92</v>
      </c>
      <c r="B106">
        <f t="shared" si="2"/>
        <v>1941.8236055102068</v>
      </c>
      <c r="C106">
        <f t="shared" si="3"/>
        <v>11.668993436890448</v>
      </c>
    </row>
    <row r="107" spans="1:3">
      <c r="A107">
        <v>93</v>
      </c>
      <c r="B107">
        <f t="shared" si="2"/>
        <v>2200.6882378047831</v>
      </c>
      <c r="C107">
        <f t="shared" si="3"/>
        <v>12.314824245865207</v>
      </c>
    </row>
    <row r="108" spans="1:3">
      <c r="A108">
        <v>94</v>
      </c>
      <c r="B108">
        <f t="shared" si="2"/>
        <v>2479.8494085708917</v>
      </c>
      <c r="C108">
        <f t="shared" si="3"/>
        <v>13.251428930759385</v>
      </c>
    </row>
    <row r="109" spans="1:3">
      <c r="A109">
        <v>95</v>
      </c>
      <c r="B109">
        <f t="shared" si="2"/>
        <v>2771.1962787469861</v>
      </c>
      <c r="C109">
        <f t="shared" si="3"/>
        <v>14.555209893416476</v>
      </c>
    </row>
    <row r="110" spans="1:3">
      <c r="A110">
        <v>96</v>
      </c>
      <c r="B110">
        <f t="shared" si="2"/>
        <v>3060.6419135035621</v>
      </c>
      <c r="C110">
        <f t="shared" si="3"/>
        <v>16.326516383516196</v>
      </c>
    </row>
    <row r="111" spans="1:3">
      <c r="A111">
        <v>97</v>
      </c>
      <c r="B111">
        <f t="shared" si="2"/>
        <v>3326.10618843053</v>
      </c>
      <c r="C111">
        <f t="shared" si="3"/>
        <v>18.691434372755957</v>
      </c>
    </row>
    <row r="112" spans="1:3">
      <c r="A112">
        <v>98</v>
      </c>
      <c r="B112">
        <f t="shared" si="2"/>
        <v>3535.9357801594956</v>
      </c>
      <c r="C112">
        <f t="shared" si="3"/>
        <v>21.795866578509699</v>
      </c>
    </row>
    <row r="113" spans="1:3">
      <c r="A113">
        <v>99</v>
      </c>
      <c r="B113">
        <f t="shared" si="2"/>
        <v>3649.2318802540194</v>
      </c>
      <c r="C113">
        <f t="shared" si="3"/>
        <v>25.781782680221529</v>
      </c>
    </row>
    <row r="114" spans="1:3">
      <c r="A114">
        <v>100</v>
      </c>
      <c r="B114">
        <f t="shared" si="2"/>
        <v>3620.7028174530706</v>
      </c>
      <c r="C114">
        <f t="shared" si="3"/>
        <v>30.730300675115</v>
      </c>
    </row>
  </sheetData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Γραφήματα</vt:lpstr>
      </vt:variant>
      <vt:variant>
        <vt:i4>2</vt:i4>
      </vt:variant>
    </vt:vector>
  </HeadingPairs>
  <TitlesOfParts>
    <vt:vector size="5" baseType="lpstr">
      <vt:lpstr>Πρωτογενή δεδομένα</vt:lpstr>
      <vt:lpstr>Φύλλο2</vt:lpstr>
      <vt:lpstr>Φύλλο3</vt:lpstr>
      <vt:lpstr>Γράφημα1</vt:lpstr>
      <vt:lpstr>Γράφημα2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2015-06-16T21:49:11Z</dcterms:modified>
</cp:coreProperties>
</file>