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imos\Documents\Research_Work\Διατριβή 1.9.22 neo pc\0. ΜΗ ΧΡΗΣΙΜΟΠΟΙΗΜΕΝΑ\8. ΔΑΠΑΝΕΣ\1. Στρατός ξηράς\1829. Ένοπλοι Πελοποννήσου '29\ΓΑΚ-ΑΝΚ, Καποδιστριακό, εισερχόμενα, φ. 24\"/>
    </mc:Choice>
  </mc:AlternateContent>
  <xr:revisionPtr revIDLastSave="0" documentId="13_ncr:1_{CECD4F93-2B37-483C-96C1-F18EA1B458D9}" xr6:coauthVersionLast="47" xr6:coauthVersionMax="47" xr10:uidLastSave="{00000000-0000-0000-0000-000000000000}"/>
  <bookViews>
    <workbookView xWindow="-120" yWindow="-120" windowWidth="29040" windowHeight="15720" tabRatio="852" activeTab="1" xr2:uid="{00000000-000D-0000-FFFF-FFFF00000000}"/>
  </bookViews>
  <sheets>
    <sheet name="ΟΛΑ" sheetId="14" r:id="rId1"/>
    <sheet name="συγκεντρωτικοί" sheetId="15" r:id="rId2"/>
    <sheet name="δίκτυο1" sheetId="16" r:id="rId3"/>
    <sheet name="δίκτυο2" sheetId="17" r:id="rId4"/>
  </sheets>
  <definedNames>
    <definedName name="Α1">#REF!</definedName>
    <definedName name="ΑΝΞΔΦ">#REF!</definedName>
    <definedName name="Μιστράς__Δημήτριος_κιόλας">ΟΛΑ!#REF!</definedName>
  </definedNames>
  <calcPr calcId="191029"/>
  <pivotCaches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5" l="1"/>
  <c r="R95" i="15"/>
  <c r="R96" i="15"/>
  <c r="R97" i="15"/>
  <c r="R98" i="15"/>
  <c r="R99" i="15"/>
  <c r="R100" i="15"/>
  <c r="R101" i="15"/>
  <c r="R102" i="15"/>
  <c r="R103" i="15"/>
  <c r="R104" i="15"/>
  <c r="R105" i="15"/>
  <c r="R106" i="15"/>
  <c r="R107" i="15"/>
  <c r="R108" i="15"/>
  <c r="R109" i="15"/>
  <c r="R93" i="15"/>
  <c r="E178" i="15"/>
  <c r="C151" i="15"/>
  <c r="D151" i="15" s="1"/>
  <c r="C149" i="15"/>
  <c r="D149" i="15" s="1"/>
  <c r="C148" i="15"/>
  <c r="D148" i="15" s="1"/>
  <c r="C147" i="15"/>
  <c r="D147" i="15" s="1"/>
  <c r="G147" i="15" s="1"/>
  <c r="C144" i="15"/>
  <c r="D144" i="15" s="1"/>
  <c r="C143" i="15"/>
  <c r="D143" i="15" s="1"/>
  <c r="C140" i="15"/>
  <c r="D140" i="15" s="1"/>
  <c r="G140" i="15" s="1"/>
  <c r="C139" i="15"/>
  <c r="D139" i="15" s="1"/>
  <c r="C138" i="15"/>
  <c r="D138" i="15" s="1"/>
  <c r="C137" i="15"/>
  <c r="D137" i="15" s="1"/>
  <c r="C136" i="15"/>
  <c r="D136" i="15" s="1"/>
  <c r="G136" i="15" s="1"/>
  <c r="C134" i="15"/>
  <c r="D134" i="15" s="1"/>
  <c r="C133" i="15"/>
  <c r="D133" i="15" s="1"/>
  <c r="C132" i="15"/>
  <c r="D132" i="15" s="1"/>
  <c r="C131" i="15"/>
  <c r="D131" i="15" s="1"/>
  <c r="C128" i="15"/>
  <c r="D128" i="15" s="1"/>
  <c r="C127" i="15"/>
  <c r="D127" i="15" s="1"/>
  <c r="C126" i="15"/>
  <c r="D126" i="15" s="1"/>
  <c r="G126" i="15" s="1"/>
  <c r="H132" i="15" l="1"/>
  <c r="G132" i="15"/>
  <c r="H149" i="15"/>
  <c r="G149" i="15"/>
  <c r="G127" i="15"/>
  <c r="H127" i="15"/>
  <c r="G144" i="15"/>
  <c r="H144" i="15"/>
  <c r="G128" i="15"/>
  <c r="H128" i="15"/>
  <c r="G131" i="15"/>
  <c r="H131" i="15"/>
  <c r="H148" i="15"/>
  <c r="G148" i="15"/>
  <c r="G133" i="15"/>
  <c r="H133" i="15"/>
  <c r="G151" i="15"/>
  <c r="H151" i="15"/>
  <c r="G134" i="15"/>
  <c r="H134" i="15"/>
  <c r="G137" i="15"/>
  <c r="H137" i="15"/>
  <c r="G138" i="15"/>
  <c r="H138" i="15"/>
  <c r="G139" i="15"/>
  <c r="H139" i="15"/>
  <c r="H126" i="15"/>
  <c r="H143" i="15"/>
  <c r="G143" i="15"/>
  <c r="H140" i="15"/>
  <c r="H147" i="15"/>
  <c r="H136" i="15"/>
</calcChain>
</file>

<file path=xl/sharedStrings.xml><?xml version="1.0" encoding="utf-8"?>
<sst xmlns="http://schemas.openxmlformats.org/spreadsheetml/2006/main" count="5426" uniqueCount="925">
  <si>
    <t>Α/Α</t>
  </si>
  <si>
    <t>Όνομα:</t>
  </si>
  <si>
    <t>Πατρώνυμο</t>
  </si>
  <si>
    <t>Επώνυμο</t>
  </si>
  <si>
    <t>Κάτω Ναχαγιές</t>
  </si>
  <si>
    <t>Γκίκας</t>
  </si>
  <si>
    <t>Χριστόδουλος</t>
  </si>
  <si>
    <t>Αγαλόπουλος</t>
  </si>
  <si>
    <t>Άργος</t>
  </si>
  <si>
    <t>Δημήτρης</t>
  </si>
  <si>
    <t>Τζόκρης</t>
  </si>
  <si>
    <t>Άγιος Πέτρος</t>
  </si>
  <si>
    <t>Παναγιώτης</t>
  </si>
  <si>
    <t>Ζαφιρόπουλος</t>
  </si>
  <si>
    <t>Πραστός</t>
  </si>
  <si>
    <t>Γεωργάκης</t>
  </si>
  <si>
    <t>Μιχελάκης</t>
  </si>
  <si>
    <t>Μιστράς</t>
  </si>
  <si>
    <t>Ιατράκος</t>
  </si>
  <si>
    <t>Πέτρος</t>
  </si>
  <si>
    <t>Μπαρμπιτζιώτης</t>
  </si>
  <si>
    <t>Ζαχαρόπουλος</t>
  </si>
  <si>
    <t>Νικήτας</t>
  </si>
  <si>
    <t>Σταματελόπουλος</t>
  </si>
  <si>
    <t>Φλέσσας</t>
  </si>
  <si>
    <t>Καρύταινα</t>
  </si>
  <si>
    <t>Δημητράκης</t>
  </si>
  <si>
    <t>Πλαπούτας</t>
  </si>
  <si>
    <t>Θ.</t>
  </si>
  <si>
    <t>Κολοκοτρώνη</t>
  </si>
  <si>
    <t>Κολοκοτρώνης</t>
  </si>
  <si>
    <t>Αποστόλης</t>
  </si>
  <si>
    <t>Βασίλης</t>
  </si>
  <si>
    <t>Δημητρακόπουλος</t>
  </si>
  <si>
    <t>Τζανέτος</t>
  </si>
  <si>
    <t>Χρηστόπουλος</t>
  </si>
  <si>
    <t>Αναστασόπουλος</t>
  </si>
  <si>
    <t>Αναγνώστης</t>
  </si>
  <si>
    <t>Παπατζόρης</t>
  </si>
  <si>
    <t>Ιμπλάκια</t>
  </si>
  <si>
    <t>Παπατσώνης</t>
  </si>
  <si>
    <t>Κεφαλάς</t>
  </si>
  <si>
    <t>Ανδρούσα</t>
  </si>
  <si>
    <t>Μήτρος</t>
  </si>
  <si>
    <t>Πέτροβας</t>
  </si>
  <si>
    <t>Πύργος</t>
  </si>
  <si>
    <t>Παπασταθόπουλος</t>
  </si>
  <si>
    <t>Γαστούνη</t>
  </si>
  <si>
    <t>Χρύσανθος</t>
  </si>
  <si>
    <t>Σισίνης</t>
  </si>
  <si>
    <t>Πάτρα</t>
  </si>
  <si>
    <t>Θάνος</t>
  </si>
  <si>
    <t>Χρυσανθακόπουλος</t>
  </si>
  <si>
    <t>Βοστίτσα</t>
  </si>
  <si>
    <t>Ανδρέας</t>
  </si>
  <si>
    <t>Λόντος</t>
  </si>
  <si>
    <t>Μελετόπουλος</t>
  </si>
  <si>
    <t>φεϊζόπουλος</t>
  </si>
  <si>
    <t>Καλάβρυτα</t>
  </si>
  <si>
    <t>Πετμεζάς</t>
  </si>
  <si>
    <t>Νικολάκης</t>
  </si>
  <si>
    <t>Σωτήρης</t>
  </si>
  <si>
    <t>Θεοχαρόπουλος</t>
  </si>
  <si>
    <t>Λεχουρίτης</t>
  </si>
  <si>
    <t>Γκολφίνος</t>
  </si>
  <si>
    <t>Παναγιωτάκης</t>
  </si>
  <si>
    <t>Νικολόπουλος</t>
  </si>
  <si>
    <t>Χελιώτης</t>
  </si>
  <si>
    <t>Κορώνη</t>
  </si>
  <si>
    <t>Καράπαυλος</t>
  </si>
  <si>
    <t>Σπύρος</t>
  </si>
  <si>
    <t>Παναγουλόπουλος</t>
  </si>
  <si>
    <t>Ασιμάκης</t>
  </si>
  <si>
    <t>Σταυρόπουλος</t>
  </si>
  <si>
    <t>Σταύρος</t>
  </si>
  <si>
    <t>Κουρμαστάς?</t>
  </si>
  <si>
    <t>Χρυσαύδης</t>
  </si>
  <si>
    <t>Ντελικούρδης</t>
  </si>
  <si>
    <t>Κωνσταντίνος</t>
  </si>
  <si>
    <t>Ιωάννου</t>
  </si>
  <si>
    <t>Αντώνης</t>
  </si>
  <si>
    <t>Μουρίνης</t>
  </si>
  <si>
    <t>Δημητρίου</t>
  </si>
  <si>
    <t>Αναστάσιος</t>
  </si>
  <si>
    <t>Γεωργίου</t>
  </si>
  <si>
    <t>Θεοδωράκης</t>
  </si>
  <si>
    <t>Κουσαράνης</t>
  </si>
  <si>
    <t>Ροδόπουλος</t>
  </si>
  <si>
    <t>Αγγελάκης</t>
  </si>
  <si>
    <t>Κωστάκης</t>
  </si>
  <si>
    <t>Φραγκόπουλος</t>
  </si>
  <si>
    <t>Άγγελος</t>
  </si>
  <si>
    <t>Αναγ.</t>
  </si>
  <si>
    <t>Γκόφος?</t>
  </si>
  <si>
    <t>Χρυσανθάκης</t>
  </si>
  <si>
    <t>Γελπνιότης?</t>
  </si>
  <si>
    <t>Τζελαμιτζής</t>
  </si>
  <si>
    <t>Θεοδωρής</t>
  </si>
  <si>
    <t>Χαρμπίλας</t>
  </si>
  <si>
    <t>Αγγελής</t>
  </si>
  <si>
    <t>Γκοντζόπουλος</t>
  </si>
  <si>
    <t>Σαγιάς</t>
  </si>
  <si>
    <t>Λουβιστάνας</t>
  </si>
  <si>
    <t>Μεσόμεσης</t>
  </si>
  <si>
    <t>Σκιτελόπουλος</t>
  </si>
  <si>
    <t>Στρίγκας</t>
  </si>
  <si>
    <t>Πάνος</t>
  </si>
  <si>
    <t>Καραγεωργόπουλος</t>
  </si>
  <si>
    <t>Κώστας</t>
  </si>
  <si>
    <t>Κουμανιώτης</t>
  </si>
  <si>
    <t>Διαμαντής</t>
  </si>
  <si>
    <t>Μαύτζος</t>
  </si>
  <si>
    <t>Γρηγόρης</t>
  </si>
  <si>
    <t>Διαμαντόπουλος</t>
  </si>
  <si>
    <t>Στέριος</t>
  </si>
  <si>
    <t>Ρόκας</t>
  </si>
  <si>
    <t>Γελανόπουλος</t>
  </si>
  <si>
    <t>Χρήστος</t>
  </si>
  <si>
    <t>Γκούκας</t>
  </si>
  <si>
    <t>Μανόπουλος</t>
  </si>
  <si>
    <t>Ζερβόπουλος</t>
  </si>
  <si>
    <t>Περιστεράκος</t>
  </si>
  <si>
    <t>Σταμ</t>
  </si>
  <si>
    <t>Ανεστάσιος</t>
  </si>
  <si>
    <t>Νέξας</t>
  </si>
  <si>
    <t>Ξιμμεόπουλος?</t>
  </si>
  <si>
    <t>Ανδρίκος</t>
  </si>
  <si>
    <t>Βεργιάδος</t>
  </si>
  <si>
    <t>?</t>
  </si>
  <si>
    <t>Αγγελόπουλος</t>
  </si>
  <si>
    <t>Ζέρβας</t>
  </si>
  <si>
    <t>Ανδριανός</t>
  </si>
  <si>
    <t>Σμερλές</t>
  </si>
  <si>
    <t>Κρασάκης</t>
  </si>
  <si>
    <t>Κουμανιότης</t>
  </si>
  <si>
    <t>Μιχαήλ</t>
  </si>
  <si>
    <t>Ιατρού</t>
  </si>
  <si>
    <t>Κουντρές?</t>
  </si>
  <si>
    <t>Μπελάσκας</t>
  </si>
  <si>
    <t>Λάπας</t>
  </si>
  <si>
    <t>Λάμπρος</t>
  </si>
  <si>
    <t>Σκουρτότης</t>
  </si>
  <si>
    <t>Θεοφανόπουλος</t>
  </si>
  <si>
    <t>Αβραμόπουλος</t>
  </si>
  <si>
    <t>Μαρίας</t>
  </si>
  <si>
    <t>Χρόνης</t>
  </si>
  <si>
    <t>Καραγιουζόδης</t>
  </si>
  <si>
    <t>Ιωα…</t>
  </si>
  <si>
    <t>Παρασωστας ?</t>
  </si>
  <si>
    <t>Μπαρλάκης</t>
  </si>
  <si>
    <t>Ανέστης</t>
  </si>
  <si>
    <t>Σταμούλτας</t>
  </si>
  <si>
    <t>Στασινός</t>
  </si>
  <si>
    <t>Λιαρόπουλος</t>
  </si>
  <si>
    <t>Μαιτζάνης</t>
  </si>
  <si>
    <t>Οικονόμου</t>
  </si>
  <si>
    <t>Λαβότης</t>
  </si>
  <si>
    <t>Κοραμουτζότης</t>
  </si>
  <si>
    <t>αναγ:</t>
  </si>
  <si>
    <t>Νταλαγενταρτότης?</t>
  </si>
  <si>
    <t>Τζεκούρας</t>
  </si>
  <si>
    <t>Μποστόδ(ρ)ης</t>
  </si>
  <si>
    <t>Νκόλαος</t>
  </si>
  <si>
    <t>Μπεστατιότης?</t>
  </si>
  <si>
    <t>Γιαρκέζης</t>
  </si>
  <si>
    <t>Φραγκάτρης</t>
  </si>
  <si>
    <t>Ρόγκας</t>
  </si>
  <si>
    <t>Σφίκας</t>
  </si>
  <si>
    <t>Γιαρμενίδης</t>
  </si>
  <si>
    <t>Κυριάκος</t>
  </si>
  <si>
    <t>Σκελιάζης</t>
  </si>
  <si>
    <t>Καταρίδ(τ)ης</t>
  </si>
  <si>
    <t>Βαλσάγκης ?</t>
  </si>
  <si>
    <t>Σπουριάς</t>
  </si>
  <si>
    <t>Ντάκας?</t>
  </si>
  <si>
    <t>Κούλιας?</t>
  </si>
  <si>
    <t>Λυμπερόπουλος</t>
  </si>
  <si>
    <t>Α</t>
  </si>
  <si>
    <t>Αντριάνος</t>
  </si>
  <si>
    <t>Μπελφόρης</t>
  </si>
  <si>
    <t>Θανάσης</t>
  </si>
  <si>
    <t>Κοτράκης</t>
  </si>
  <si>
    <t>Στάμος</t>
  </si>
  <si>
    <t>Μιχάλης</t>
  </si>
  <si>
    <t>Τζέλιος</t>
  </si>
  <si>
    <t>Μπρίκος</t>
  </si>
  <si>
    <t>Μπιρίτης?</t>
  </si>
  <si>
    <t>Ανδριάνος</t>
  </si>
  <si>
    <t>Κλασούρης</t>
  </si>
  <si>
    <t>Μπόρζος?</t>
  </si>
  <si>
    <t>Τζρίκος</t>
  </si>
  <si>
    <t>Νόνης</t>
  </si>
  <si>
    <t>Παναγής</t>
  </si>
  <si>
    <t>Μπεκούκας</t>
  </si>
  <si>
    <t>Σταμάτης</t>
  </si>
  <si>
    <t>Μίτζο</t>
  </si>
  <si>
    <t>Τζίτζος</t>
  </si>
  <si>
    <t>Νικόλαος</t>
  </si>
  <si>
    <t>Ζαχαρίας</t>
  </si>
  <si>
    <t>Καρτζότας</t>
  </si>
  <si>
    <t>Μπισμπίνης</t>
  </si>
  <si>
    <t>Χριστόφορος</t>
  </si>
  <si>
    <t>Μεραμώτης?</t>
  </si>
  <si>
    <t>Μπακούσης</t>
  </si>
  <si>
    <t>Καράς</t>
  </si>
  <si>
    <t>Κελιμάνης</t>
  </si>
  <si>
    <t>Μπισμίνης</t>
  </si>
  <si>
    <t>Κοτζάκος</t>
  </si>
  <si>
    <t>Μαλώσης</t>
  </si>
  <si>
    <t>Κώστα</t>
  </si>
  <si>
    <t>Τζαμελίτης</t>
  </si>
  <si>
    <t>Γκαγένης?</t>
  </si>
  <si>
    <t>Αναργύρου</t>
  </si>
  <si>
    <t>Μπάζστας?</t>
  </si>
  <si>
    <t>Λάμπρου</t>
  </si>
  <si>
    <t>Τζάκος (Βάκος)</t>
  </si>
  <si>
    <t>Μπερούσης</t>
  </si>
  <si>
    <t>Τάσιος?</t>
  </si>
  <si>
    <t>Ταγαράς</t>
  </si>
  <si>
    <t>Γκόνης</t>
  </si>
  <si>
    <t>Τζιρίκος</t>
  </si>
  <si>
    <t>Πριγκώτης?</t>
  </si>
  <si>
    <t>Καράμπελας</t>
  </si>
  <si>
    <t>Λέκας</t>
  </si>
  <si>
    <t>Παραγιολόπουλος?</t>
  </si>
  <si>
    <t>Αναγ:</t>
  </si>
  <si>
    <t>Μερολαρντζη?</t>
  </si>
  <si>
    <t>Ηλιόπουλος</t>
  </si>
  <si>
    <t>Μαρκάλος</t>
  </si>
  <si>
    <t>Μαρινάκης</t>
  </si>
  <si>
    <t>Γιαραρές</t>
  </si>
  <si>
    <t>Ιωανούσης</t>
  </si>
  <si>
    <t>Ντατόπουλος?</t>
  </si>
  <si>
    <t>Παντελής</t>
  </si>
  <si>
    <t>Κοντογιάννης</t>
  </si>
  <si>
    <t>Σωτηρόπουλος</t>
  </si>
  <si>
    <t>Διδάσκαλος</t>
  </si>
  <si>
    <t>Μπελίτζες?</t>
  </si>
  <si>
    <t>Μπακόπουλος</t>
  </si>
  <si>
    <t>Ε:</t>
  </si>
  <si>
    <t>Λυγεσεράκης</t>
  </si>
  <si>
    <t>Δημάκος</t>
  </si>
  <si>
    <r>
      <t xml:space="preserve">Τζαβέλης (ή </t>
    </r>
    <r>
      <rPr>
        <sz val="11"/>
        <color rgb="FF993366"/>
        <rFont val="Calibri"/>
        <family val="2"/>
        <charset val="161"/>
      </rPr>
      <t>Ντζαβέλης</t>
    </r>
    <r>
      <rPr>
        <sz val="11"/>
        <color rgb="FF000000"/>
        <rFont val="Calibri"/>
        <family val="2"/>
        <charset val="161"/>
      </rPr>
      <t>)</t>
    </r>
  </si>
  <si>
    <t>Ευστάθιος</t>
  </si>
  <si>
    <t>Λιάπης</t>
  </si>
  <si>
    <t>Ζαρίφης</t>
  </si>
  <si>
    <t>χαντζή Μεραμάτης</t>
  </si>
  <si>
    <t>Ποτόπουλος?</t>
  </si>
  <si>
    <r>
      <t>Κατριμπάνης (</t>
    </r>
    <r>
      <rPr>
        <sz val="11"/>
        <color rgb="FF993366"/>
        <rFont val="Calibri"/>
        <family val="2"/>
        <charset val="161"/>
      </rPr>
      <t>Κατριμπάνος</t>
    </r>
    <r>
      <rPr>
        <sz val="11"/>
        <color rgb="FF000000"/>
        <rFont val="Calibri"/>
        <family val="2"/>
        <charset val="161"/>
      </rPr>
      <t>)</t>
    </r>
  </si>
  <si>
    <t>Λάζαρος</t>
  </si>
  <si>
    <t>Δημητρακόγιανης</t>
  </si>
  <si>
    <t>Μερκούρης</t>
  </si>
  <si>
    <t>Κετελόπουλος</t>
  </si>
  <si>
    <t>Μαστροκόλιας?</t>
  </si>
  <si>
    <t>Ζαριφόπουλος</t>
  </si>
  <si>
    <t>Βιρβίλος</t>
  </si>
  <si>
    <r>
      <t>Παπατζόπουλος</t>
    </r>
    <r>
      <rPr>
        <sz val="11"/>
        <color rgb="FFE6FF00"/>
        <rFont val="Calibri"/>
        <family val="2"/>
        <charset val="161"/>
      </rPr>
      <t xml:space="preserve"> </t>
    </r>
    <r>
      <rPr>
        <sz val="11"/>
        <color rgb="FFDC2300"/>
        <rFont val="Calibri"/>
        <family val="2"/>
        <charset val="161"/>
      </rPr>
      <t>(:::)</t>
    </r>
  </si>
  <si>
    <t>Δηδημιότης</t>
  </si>
  <si>
    <t>Μποξτάκης?</t>
  </si>
  <si>
    <t>Αρσενίου</t>
  </si>
  <si>
    <t>Ηλίας</t>
  </si>
  <si>
    <t>Γεωργόπουλος</t>
  </si>
  <si>
    <t>Σαράντου</t>
  </si>
  <si>
    <t>Κοσμά</t>
  </si>
  <si>
    <t>Καπράνης</t>
  </si>
  <si>
    <t>Παπαδόγιανης</t>
  </si>
  <si>
    <t>Καραχάλιως</t>
  </si>
  <si>
    <t>Πανάγος</t>
  </si>
  <si>
    <t>Κατζαρόπουλος?</t>
  </si>
  <si>
    <t>Παπαμπιτζούτας?</t>
  </si>
  <si>
    <t>-</t>
  </si>
  <si>
    <t>Στεφανιότης</t>
  </si>
  <si>
    <t>Φράγκος</t>
  </si>
  <si>
    <t>Ιω</t>
  </si>
  <si>
    <t>Νικολής</t>
  </si>
  <si>
    <t>Αδάμης</t>
  </si>
  <si>
    <t>Κορέλας</t>
  </si>
  <si>
    <t>Κλες? Κλως?</t>
  </si>
  <si>
    <t>Τζολακόπουλος</t>
  </si>
  <si>
    <t>Αναστόπουλος</t>
  </si>
  <si>
    <t>Παπαδόπουλος</t>
  </si>
  <si>
    <t>Κακλαμάνος</t>
  </si>
  <si>
    <t>Κ</t>
  </si>
  <si>
    <t>Λεμπακόπουλος?</t>
  </si>
  <si>
    <t>Μπουκουρόπουλος</t>
  </si>
  <si>
    <t>Παπαγιανόπουλος</t>
  </si>
  <si>
    <t>Παπαδιαμαντόπουλος</t>
  </si>
  <si>
    <t>Οικονομόπουλος</t>
  </si>
  <si>
    <t>Κολοτούρος</t>
  </si>
  <si>
    <t>Σάβας</t>
  </si>
  <si>
    <t>Μακρυσιότης</t>
  </si>
  <si>
    <t>Πιλιοτόπουλος</t>
  </si>
  <si>
    <t>Φώτης</t>
  </si>
  <si>
    <t>Μισιχρόνης</t>
  </si>
  <si>
    <t>Κούμας</t>
  </si>
  <si>
    <t>Μπαρμπαδίμος</t>
  </si>
  <si>
    <t>Μπιθόπουλος</t>
  </si>
  <si>
    <t>Γκούτης</t>
  </si>
  <si>
    <t>Ράσις/Τάσις?</t>
  </si>
  <si>
    <t>Παρασώστας</t>
  </si>
  <si>
    <t>Κολιόπουλος</t>
  </si>
  <si>
    <t>Τζομάκος</t>
  </si>
  <si>
    <t>Πανουργιάς</t>
  </si>
  <si>
    <t>Γελάνης</t>
  </si>
  <si>
    <t>Κυριάζης</t>
  </si>
  <si>
    <t>Αλεξόπουλος</t>
  </si>
  <si>
    <t>Φωτινός</t>
  </si>
  <si>
    <t>Μιχόπουλος</t>
  </si>
  <si>
    <t>Τρεστενίτης</t>
  </si>
  <si>
    <t>Θανάσουλας</t>
  </si>
  <si>
    <t>Μπατελόπουλος</t>
  </si>
  <si>
    <t>Μάρκος</t>
  </si>
  <si>
    <t>Διονύσης</t>
  </si>
  <si>
    <t>Δράκος</t>
  </si>
  <si>
    <t>Κόλιας</t>
  </si>
  <si>
    <t>Γ.</t>
  </si>
  <si>
    <t>Φοτόπουλος</t>
  </si>
  <si>
    <t>Στασινόπουλος</t>
  </si>
  <si>
    <t>Μιχαλάκης</t>
  </si>
  <si>
    <t>Κοτζάκης</t>
  </si>
  <si>
    <t>Ρόζης</t>
  </si>
  <si>
    <t>Σαρδελιανός</t>
  </si>
  <si>
    <t>Αναγνωστόπουλος</t>
  </si>
  <si>
    <t>Λιάκος</t>
  </si>
  <si>
    <t>Κοσμόπουλος</t>
  </si>
  <si>
    <t>Φραγκάκης</t>
  </si>
  <si>
    <t>Αργύρης</t>
  </si>
  <si>
    <t>Κορδής</t>
  </si>
  <si>
    <t>Αλεζόπουλος</t>
  </si>
  <si>
    <t>Ζαφίρης</t>
  </si>
  <si>
    <t>Βαρβούτης</t>
  </si>
  <si>
    <t>Κουρής</t>
  </si>
  <si>
    <t>Δήμος</t>
  </si>
  <si>
    <t>Γιανακὀπουλος</t>
  </si>
  <si>
    <t>Μπουγιούκος</t>
  </si>
  <si>
    <t>Βαλτεσινιότης</t>
  </si>
  <si>
    <t>Κάλας</t>
  </si>
  <si>
    <t>Κοντογεωργάκης</t>
  </si>
  <si>
    <t>Μακρύς</t>
  </si>
  <si>
    <t>Καρμέας</t>
  </si>
  <si>
    <t>Πανταβός</t>
  </si>
  <si>
    <t>Φούντας</t>
  </si>
  <si>
    <t>Κολομπράτζος</t>
  </si>
  <si>
    <t>Μουτζούρης</t>
  </si>
  <si>
    <t>Ανάστος</t>
  </si>
  <si>
    <t>Σταμα...</t>
  </si>
  <si>
    <t>Σαμπρίς</t>
  </si>
  <si>
    <t>Μαντζουράνης</t>
  </si>
  <si>
    <t>Μιφαλόπουλος</t>
  </si>
  <si>
    <t>Ντρούκας</t>
  </si>
  <si>
    <t>Παπαδημητρίου</t>
  </si>
  <si>
    <t>Γεωργακόπουλος</t>
  </si>
  <si>
    <t>Σπιλιόπουλος</t>
  </si>
  <si>
    <t>Κοστόπουλος</t>
  </si>
  <si>
    <t>Κάραλης</t>
  </si>
  <si>
    <t>Κολιός</t>
  </si>
  <si>
    <t>…τασόπουλος</t>
  </si>
  <si>
    <t>Αποσκήτης</t>
  </si>
  <si>
    <t>Γκρίτζαλης</t>
  </si>
  <si>
    <t>Μπράμου</t>
  </si>
  <si>
    <t>Λιόβας</t>
  </si>
  <si>
    <t>Τασιόπουλος</t>
  </si>
  <si>
    <t>Παρότζης</t>
  </si>
  <si>
    <t>Κοντοβαζενίτης</t>
  </si>
  <si>
    <t>Μοναστιριότης</t>
  </si>
  <si>
    <t>Γυφτάκης</t>
  </si>
  <si>
    <t>Σελέτος</t>
  </si>
  <si>
    <t>Παναγιοτόπουλος</t>
  </si>
  <si>
    <t>Τρίαντος</t>
  </si>
  <si>
    <t>Μαρκόπουλος</t>
  </si>
  <si>
    <t>Τζούρης</t>
  </si>
  <si>
    <t>Ανεστάσις</t>
  </si>
  <si>
    <t>Αγαπινός</t>
  </si>
  <si>
    <t>Παντζαζάκος</t>
  </si>
  <si>
    <t>Θωμάς</t>
  </si>
  <si>
    <t>Παπαδημόπουλος</t>
  </si>
  <si>
    <t>Αργυρόπουλος</t>
  </si>
  <si>
    <t>Χριστανιότης</t>
  </si>
  <si>
    <t>Μητρόπουλος</t>
  </si>
  <si>
    <t>Χαράλαμπος</t>
  </si>
  <si>
    <t>Κωσταντόπουλος</t>
  </si>
  <si>
    <t>Κοσμάς</t>
  </si>
  <si>
    <t>Μπέρης</t>
  </si>
  <si>
    <t>Σινἀνης</t>
  </si>
  <si>
    <t>Γουβιότης</t>
  </si>
  <si>
    <t>Μπέλτος</t>
  </si>
  <si>
    <t>Στρίγκλος</t>
  </si>
  <si>
    <t>Διάκος</t>
  </si>
  <si>
    <t>Πανόπουλος</t>
  </si>
  <si>
    <t>Μίτζος</t>
  </si>
  <si>
    <t>Πετρόπουλος</t>
  </si>
  <si>
    <t>Φιλιπάκης</t>
  </si>
  <si>
    <t>Τζανής</t>
  </si>
  <si>
    <t>Βιλαέτης</t>
  </si>
  <si>
    <t>Μουσκούλας</t>
  </si>
  <si>
    <t>Σκαλέτζας</t>
  </si>
  <si>
    <t>Μικρομάνη</t>
  </si>
  <si>
    <t>Μπούρας</t>
  </si>
  <si>
    <t>Ξίγκας</t>
  </si>
  <si>
    <t>Ιω**:</t>
  </si>
  <si>
    <t>Μισούρας</t>
  </si>
  <si>
    <t>Παναγιοταρόπουλος</t>
  </si>
  <si>
    <t>Τζίβας</t>
  </si>
  <si>
    <t>Παπαλεξαντρόπουλος</t>
  </si>
  <si>
    <t>Κορμάς</t>
  </si>
  <si>
    <t>Κίτζος</t>
  </si>
  <si>
    <t>Τζούρας</t>
  </si>
  <si>
    <t>Κατζάλης</t>
  </si>
  <si>
    <t>Ζούμης</t>
  </si>
  <si>
    <t>Κουτρουμπίς</t>
  </si>
  <si>
    <t>Τεφαλιάς</t>
  </si>
  <si>
    <t>Ράσις</t>
  </si>
  <si>
    <t>Σαβανίτης</t>
  </si>
  <si>
    <t>Βασιλόπουλος</t>
  </si>
  <si>
    <t>Σερμπανιότης</t>
  </si>
  <si>
    <t>Τζουράπας μηλιότης</t>
  </si>
  <si>
    <t>Πολύδωρος</t>
  </si>
  <si>
    <t>Τζέκος</t>
  </si>
  <si>
    <t>Πιπερίτζα</t>
  </si>
  <si>
    <t>Αβούσης</t>
  </si>
  <si>
    <t>Οικονομίδης</t>
  </si>
  <si>
    <t>Βαγκελές</t>
  </si>
  <si>
    <t>Αδρακίτης</t>
  </si>
  <si>
    <t>Πλιάκας</t>
  </si>
  <si>
    <t>Μεθώνη</t>
  </si>
  <si>
    <t>Τζορόνης</t>
  </si>
  <si>
    <t>Δημόπουλος</t>
  </si>
  <si>
    <t>Σπιλιοτόπουλος</t>
  </si>
  <si>
    <t>Βλαχοπουλιώτης</t>
  </si>
  <si>
    <t>Γαλάνης</t>
  </si>
  <si>
    <t>Μισοχωρίτης</t>
  </si>
  <si>
    <t>Γιατράκος</t>
  </si>
  <si>
    <t>Ντεσινιοτης</t>
  </si>
  <si>
    <t>Παπαθανασόπουλος</t>
  </si>
  <si>
    <t>Σταθακόπουλος</t>
  </si>
  <si>
    <t>Καπόλιας</t>
  </si>
  <si>
    <t>Αντωνόπουλος</t>
  </si>
  <si>
    <t>Βραχνιότης</t>
  </si>
  <si>
    <t>Κοτζάρδης</t>
  </si>
  <si>
    <t>Θεοφιλόπουλος</t>
  </si>
  <si>
    <t>Χοντρογιανίτης</t>
  </si>
  <si>
    <t>Παπαναστάση</t>
  </si>
  <si>
    <t>Σπιτόγιανης</t>
  </si>
  <si>
    <t>Ασιμακούλης</t>
  </si>
  <si>
    <t>Ροζάκος</t>
  </si>
  <si>
    <t>Γυφτοχαράλαμπος</t>
  </si>
  <si>
    <t>Κουμουτζάκης</t>
  </si>
  <si>
    <t>Καλαμάτα</t>
  </si>
  <si>
    <t>Αγιοβλασίτης</t>
  </si>
  <si>
    <t>Τζανές</t>
  </si>
  <si>
    <t>Λαπαναγίτης</t>
  </si>
  <si>
    <t>Μανολάκης</t>
  </si>
  <si>
    <t>Νταριότης</t>
  </si>
  <si>
    <t>Αδαμόπουλος</t>
  </si>
  <si>
    <t>Αθανασόπουλος</t>
  </si>
  <si>
    <t>Λαμπρόπουλος</t>
  </si>
  <si>
    <t>Αριστίδης</t>
  </si>
  <si>
    <t>Παπαφοτόπουλος</t>
  </si>
  <si>
    <t>Μπεκερέλης</t>
  </si>
  <si>
    <t>Μιλίτζης</t>
  </si>
  <si>
    <t>Βίλιος</t>
  </si>
  <si>
    <t>Γιάνος</t>
  </si>
  <si>
    <t>Μεχέρας</t>
  </si>
  <si>
    <t>Τριπολιτζά</t>
  </si>
  <si>
    <t>Κουκουνάρας</t>
  </si>
  <si>
    <t>Παναγόπουλος</t>
  </si>
  <si>
    <t>Κοκόνης</t>
  </si>
  <si>
    <t>Κατζαρδής</t>
  </si>
  <si>
    <t>Καραχάλιος</t>
  </si>
  <si>
    <t>Παπαδέως</t>
  </si>
  <si>
    <t>Μπιλίδας</t>
  </si>
  <si>
    <t>Σταθόπουλος</t>
  </si>
  <si>
    <t>Κερασιότης</t>
  </si>
  <si>
    <t>Κολόκας</t>
  </si>
  <si>
    <t>Ριζιότης</t>
  </si>
  <si>
    <t>Σιούσουρης</t>
  </si>
  <si>
    <t>Νικολός</t>
  </si>
  <si>
    <t>Κουτζογιανόπουλος</t>
  </si>
  <si>
    <t>Κωστατζή</t>
  </si>
  <si>
    <t>Γεωργιτάκη</t>
  </si>
  <si>
    <t>Μάθος</t>
  </si>
  <si>
    <t>Παπανικολόπουλος</t>
  </si>
  <si>
    <t>Σαράντος</t>
  </si>
  <si>
    <t>Παπαριγόπουλος</t>
  </si>
  <si>
    <t>Σαράντης</t>
  </si>
  <si>
    <t>Μακρυβασιλόπουλος</t>
  </si>
  <si>
    <t>Λαπατήδης</t>
  </si>
  <si>
    <t>Τζούδος</t>
  </si>
  <si>
    <t>Μέρικας</t>
  </si>
  <si>
    <t>Πολίτης</t>
  </si>
  <si>
    <t>Του</t>
  </si>
  <si>
    <t>Παπαζαφιρόπουλος</t>
  </si>
  <si>
    <t>Χουλιαράς</t>
  </si>
  <si>
    <t>Παπαλεογόπουλος</t>
  </si>
  <si>
    <t>Παναγιώτη</t>
  </si>
  <si>
    <t>Λαπατίτης</t>
  </si>
  <si>
    <t>Λεός</t>
  </si>
  <si>
    <t>Χ:Γεώργι</t>
  </si>
  <si>
    <t>Κριμήτζος</t>
  </si>
  <si>
    <t>Λούκας</t>
  </si>
  <si>
    <t>Χαριτόπουλος</t>
  </si>
  <si>
    <t>Τζάκονας</t>
  </si>
  <si>
    <t>Γερακίτης</t>
  </si>
  <si>
    <t>Κυριακόπουλος</t>
  </si>
  <si>
    <t>Λαχούρης</t>
  </si>
  <si>
    <t>Δαριότης</t>
  </si>
  <si>
    <t>Παπαφώτης</t>
  </si>
  <si>
    <t>Μεγάλης</t>
  </si>
  <si>
    <t>Σιράκος</t>
  </si>
  <si>
    <t>Πουλάκης</t>
  </si>
  <si>
    <t>Αντώνη</t>
  </si>
  <si>
    <t>Μούτζος</t>
  </si>
  <si>
    <t>Κούτζης</t>
  </si>
  <si>
    <t>Βάρβογλες</t>
  </si>
  <si>
    <t>Ρέπας</t>
  </si>
  <si>
    <t>Σωτηρογιανόπουλος</t>
  </si>
  <si>
    <t>Καλόγερος</t>
  </si>
  <si>
    <t>Παπαθεοδώρου</t>
  </si>
  <si>
    <t>Πουτούρης</t>
  </si>
  <si>
    <t>Αλεξανδρόπουλος</t>
  </si>
  <si>
    <t>Τζατζολόπουλος</t>
  </si>
  <si>
    <t>Γρηγοριάδης</t>
  </si>
  <si>
    <t>Ευσταθόπουλος</t>
  </si>
  <si>
    <t>Ρήγας</t>
  </si>
  <si>
    <t>Κούτζιας</t>
  </si>
  <si>
    <t>Σταμέλου</t>
  </si>
  <si>
    <t>Κούτζις</t>
  </si>
  <si>
    <t>Αδρβάλη ηιός (πιθανόν γιός)</t>
  </si>
  <si>
    <t>?  ?</t>
  </si>
  <si>
    <t>Παπαγεώργη Περθορώτη η**??</t>
  </si>
  <si>
    <t>Θεοδόσης</t>
  </si>
  <si>
    <t>Αδαγωστόπουλος Δημητζάνη ?</t>
  </si>
  <si>
    <t>Γκοτζόπουλος</t>
  </si>
  <si>
    <t>Θεοχάρης</t>
  </si>
  <si>
    <t>Κοκίνης</t>
  </si>
  <si>
    <t>Αλέξης</t>
  </si>
  <si>
    <t>Ντέτες</t>
  </si>
  <si>
    <t>Κυακόπουλος</t>
  </si>
  <si>
    <t>Δελιγιανόπουλος</t>
  </si>
  <si>
    <t>Χοντρολυμπερόπουλος</t>
  </si>
  <si>
    <t>Γκούμας</t>
  </si>
  <si>
    <t>Λιακόπουλος</t>
  </si>
  <si>
    <t>Μαθιός</t>
  </si>
  <si>
    <t>Μπουκανάς</t>
  </si>
  <si>
    <t>Κατζικάρης</t>
  </si>
  <si>
    <t>Πανταζής</t>
  </si>
  <si>
    <t>Μπαρτζελιότης</t>
  </si>
  <si>
    <t>Αλεβίζος</t>
  </si>
  <si>
    <t>Χατζόπουλος</t>
  </si>
  <si>
    <t>Κετελάς</t>
  </si>
  <si>
    <t>Γιανητρούτζος</t>
  </si>
  <si>
    <t>Καραϊσκος</t>
  </si>
  <si>
    <t>Μπρατζάκος</t>
  </si>
  <si>
    <t>Γιανόπουλος</t>
  </si>
  <si>
    <t>Σατραμαύρος</t>
  </si>
  <si>
    <t>Βλασόπουλος</t>
  </si>
  <si>
    <t>Κελονικοκύρης</t>
  </si>
  <si>
    <t>Κούκτος</t>
  </si>
  <si>
    <t>Τζίκρος</t>
  </si>
  <si>
    <t>Καρνέσις</t>
  </si>
  <si>
    <t>Γούλος</t>
  </si>
  <si>
    <t>Χριστοπιλέκης</t>
  </si>
  <si>
    <t>Κουτζουκμανιότης</t>
  </si>
  <si>
    <t>Πρασάς</t>
  </si>
  <si>
    <t>Μπαμόπουλος</t>
  </si>
  <si>
    <t>Δραϊνιότης</t>
  </si>
  <si>
    <t>Μαυροματότης</t>
  </si>
  <si>
    <t>Μαργελής</t>
  </si>
  <si>
    <t>Τζάξας</t>
  </si>
  <si>
    <t>Γεφυριότης</t>
  </si>
  <si>
    <t>Γιανέας</t>
  </si>
  <si>
    <t>Στρατής</t>
  </si>
  <si>
    <t>Δημητράκος</t>
  </si>
  <si>
    <t>Σκλαβοχωνίτης</t>
  </si>
  <si>
    <t>Παπαθεοδωρόπουλος</t>
  </si>
  <si>
    <t>Σακελαρίου</t>
  </si>
  <si>
    <t>Κυριακάκος</t>
  </si>
  <si>
    <t>Τζιμπιρτάρος</t>
  </si>
  <si>
    <t>Ρούτος</t>
  </si>
  <si>
    <t>Σαλβάρας</t>
  </si>
  <si>
    <t>Καλομιρόπουλος</t>
  </si>
  <si>
    <t>Πηγαδιότης</t>
  </si>
  <si>
    <t>Στρατάτος</t>
  </si>
  <si>
    <t>Λουκάκος</t>
  </si>
  <si>
    <t>Πούλος</t>
  </si>
  <si>
    <t>Αγγελέτος</t>
  </si>
  <si>
    <t>Κεστανιότης</t>
  </si>
  <si>
    <t>Χριστομάλης</t>
  </si>
  <si>
    <t>Σουλελέκος</t>
  </si>
  <si>
    <t>Ντέλιος</t>
  </si>
  <si>
    <t>Αλεβρίτης</t>
  </si>
  <si>
    <t>Κατζαρός</t>
  </si>
  <si>
    <t>Μοσκοβίτης</t>
  </si>
  <si>
    <t>Σταμούλης</t>
  </si>
  <si>
    <t>Τζιρόνης</t>
  </si>
  <si>
    <t>Μέτελας</t>
  </si>
  <si>
    <t>π…..</t>
  </si>
  <si>
    <t>Ματολόπουλος</t>
  </si>
  <si>
    <t>Αλεξαδρόπουλος</t>
  </si>
  <si>
    <t>Ρήλος</t>
  </si>
  <si>
    <t>Κούκος</t>
  </si>
  <si>
    <t>Κουματζάτος</t>
  </si>
  <si>
    <t>Γεράσιμος</t>
  </si>
  <si>
    <t>Γιάτος</t>
  </si>
  <si>
    <t>Τριαντάφυλος</t>
  </si>
  <si>
    <t>Σρούμπος</t>
  </si>
  <si>
    <t>Βούτζης</t>
  </si>
  <si>
    <t>Βασιλάκης</t>
  </si>
  <si>
    <t>Κανελιάς</t>
  </si>
  <si>
    <t>Κουμουστορόπουλος</t>
  </si>
  <si>
    <t>Αποκόρακος</t>
  </si>
  <si>
    <t>Μαυρογιάνη</t>
  </si>
  <si>
    <t>Δημάκης</t>
  </si>
  <si>
    <t>Φ: Αποστόλης</t>
  </si>
  <si>
    <t>Κωνσταντίου</t>
  </si>
  <si>
    <t>Βόρβες</t>
  </si>
  <si>
    <t>Θανασάκος</t>
  </si>
  <si>
    <t>Λιτζέλας</t>
  </si>
  <si>
    <t>Κλαγιανόπουλος</t>
  </si>
  <si>
    <t>Καπάκος</t>
  </si>
  <si>
    <t>Σιλομάκος</t>
  </si>
  <si>
    <t>Μαντραμίλης</t>
  </si>
  <si>
    <t>Σγούμπις</t>
  </si>
  <si>
    <t>Χατζής</t>
  </si>
  <si>
    <t>Μανιάτης</t>
  </si>
  <si>
    <t>Στέφανος</t>
  </si>
  <si>
    <t>Σωτήριος</t>
  </si>
  <si>
    <t>Κομουνάκος</t>
  </si>
  <si>
    <t>Μιτατάκος</t>
  </si>
  <si>
    <t>Κορίνης</t>
  </si>
  <si>
    <t>Στεχιότης</t>
  </si>
  <si>
    <t>Σωκράκος</t>
  </si>
  <si>
    <t>Μπουγνουκλάκος</t>
  </si>
  <si>
    <t>Παντούρος</t>
  </si>
  <si>
    <t>Μαγκουνίδης</t>
  </si>
  <si>
    <t>Ζωγράφος</t>
  </si>
  <si>
    <t>Ιατρός</t>
  </si>
  <si>
    <t>Σέζκας</t>
  </si>
  <si>
    <t>Τζιριγιότης</t>
  </si>
  <si>
    <t>Μπίσης</t>
  </si>
  <si>
    <t>Κωσταντής</t>
  </si>
  <si>
    <t>Σκραθόπουλος</t>
  </si>
  <si>
    <t>Κούτης</t>
  </si>
  <si>
    <t>Αλέξανδρος</t>
  </si>
  <si>
    <t>…...</t>
  </si>
  <si>
    <t>Αδαγοστόπουλος</t>
  </si>
  <si>
    <t>Μαραγγούλιας</t>
  </si>
  <si>
    <t>φ….</t>
  </si>
  <si>
    <t>Καρατζιέλης</t>
  </si>
  <si>
    <t>Στρατηγαστος</t>
  </si>
  <si>
    <t>Πόκος</t>
  </si>
  <si>
    <t>Πολυχρόνης</t>
  </si>
  <si>
    <t>Ράγγος</t>
  </si>
  <si>
    <t>Κυρια..ης</t>
  </si>
  <si>
    <t>Κυριακάκης</t>
  </si>
  <si>
    <t>Παπας Νικόλαος</t>
  </si>
  <si>
    <t>Γιακουμής</t>
  </si>
  <si>
    <t>Γεράκος</t>
  </si>
  <si>
    <t>Παπαγιαννάκης</t>
  </si>
  <si>
    <t>Τζιακος</t>
  </si>
  <si>
    <t>Σταυρακάκη</t>
  </si>
  <si>
    <t>Διφακάδης</t>
  </si>
  <si>
    <t>Βλαχόπουλος</t>
  </si>
  <si>
    <t>Δεμητρούτης</t>
  </si>
  <si>
    <t>Παπαδάκης</t>
  </si>
  <si>
    <t>Νικολάτος</t>
  </si>
  <si>
    <t>Αλεξάκης</t>
  </si>
  <si>
    <t>Θανασούλης</t>
  </si>
  <si>
    <t>Λεοντάρι</t>
  </si>
  <si>
    <t>Δίκαιος</t>
  </si>
  <si>
    <t>Γιότης</t>
  </si>
  <si>
    <t>Λεονταρίτης</t>
  </si>
  <si>
    <t>Στακύτης</t>
  </si>
  <si>
    <t>Κραμεσοβίτης</t>
  </si>
  <si>
    <t>Κουμουλόρας</t>
  </si>
  <si>
    <t>Μανιώτης</t>
  </si>
  <si>
    <t>Ανδριτζογιάννης</t>
  </si>
  <si>
    <t>Ντορύτης</t>
  </si>
  <si>
    <t>Λεβιδώτης</t>
  </si>
  <si>
    <t>Καδελώτης</t>
  </si>
  <si>
    <t>Ρεβελιώτης</t>
  </si>
  <si>
    <t>Κουρώτας</t>
  </si>
  <si>
    <t>Καρλασοτης</t>
  </si>
  <si>
    <t>Νεχιώτης</t>
  </si>
  <si>
    <t>Ελιόπουλος</t>
  </si>
  <si>
    <t>Γαρδελινός</t>
  </si>
  <si>
    <t>Στάικος</t>
  </si>
  <si>
    <t>Κουτροπαπάς</t>
  </si>
  <si>
    <t>Σβολόπουλος</t>
  </si>
  <si>
    <t>Ντεληγιάννης</t>
  </si>
  <si>
    <t>Χιμαδιώτης</t>
  </si>
  <si>
    <t>Κουντουριώτης</t>
  </si>
  <si>
    <t>Φίλιππας</t>
  </si>
  <si>
    <t>Μιχαλόπουλος</t>
  </si>
  <si>
    <t>Γαλώρος</t>
  </si>
  <si>
    <t>Στοντράκης</t>
  </si>
  <si>
    <t>Βόϊλας</t>
  </si>
  <si>
    <t>Λεφθέρης</t>
  </si>
  <si>
    <t>Φραγγούλας</t>
  </si>
  <si>
    <t>….της</t>
  </si>
  <si>
    <t>Παράς</t>
  </si>
  <si>
    <t>Ζυρής</t>
  </si>
  <si>
    <t>Οικονομής</t>
  </si>
  <si>
    <t>Μελεδόπουλος</t>
  </si>
  <si>
    <t>Καρβέλας</t>
  </si>
  <si>
    <t>Παντελόπουλος</t>
  </si>
  <si>
    <t>Πεσασαλιατης</t>
  </si>
  <si>
    <t>Κονιδιώτης</t>
  </si>
  <si>
    <t>Τρίης</t>
  </si>
  <si>
    <t>Ρυμεριότης</t>
  </si>
  <si>
    <t>Λυκοτραφίτης</t>
  </si>
  <si>
    <t>Τριγώστας</t>
  </si>
  <si>
    <t>Ανδραίου</t>
  </si>
  <si>
    <t>Ρενολέτος</t>
  </si>
  <si>
    <t>Τζα...</t>
  </si>
  <si>
    <t>Θεο....</t>
  </si>
  <si>
    <t>Λεβωχίτης</t>
  </si>
  <si>
    <t>Π..ρος</t>
  </si>
  <si>
    <t>Ροκουνας</t>
  </si>
  <si>
    <t>Τζόλος</t>
  </si>
  <si>
    <t>Γυφτωκης</t>
  </si>
  <si>
    <t>Νησί</t>
  </si>
  <si>
    <r>
      <t>Βρετός (</t>
    </r>
    <r>
      <rPr>
        <sz val="11"/>
        <color rgb="FFDC2300"/>
        <rFont val="Calibri"/>
        <family val="2"/>
        <charset val="161"/>
      </rPr>
      <t>υιός</t>
    </r>
    <r>
      <rPr>
        <sz val="11"/>
        <color rgb="FF000000"/>
        <rFont val="Calibri"/>
        <family val="2"/>
        <charset val="161"/>
      </rPr>
      <t>)</t>
    </r>
  </si>
  <si>
    <r>
      <t>Αδργυράκης (</t>
    </r>
    <r>
      <rPr>
        <sz val="11"/>
        <color rgb="FFDC2300"/>
        <rFont val="Calibri"/>
        <family val="2"/>
        <charset val="161"/>
      </rPr>
      <t>υιός</t>
    </r>
    <r>
      <rPr>
        <sz val="11"/>
        <color rgb="FF000000"/>
        <rFont val="Calibri"/>
        <family val="2"/>
        <charset val="161"/>
      </rPr>
      <t>)</t>
    </r>
  </si>
  <si>
    <t>Φανανόλης</t>
  </si>
  <si>
    <r>
      <t>Καριάδης</t>
    </r>
    <r>
      <rPr>
        <sz val="11"/>
        <color rgb="FFFF420E"/>
        <rFont val="Calibri"/>
        <family val="2"/>
        <charset val="161"/>
      </rPr>
      <t xml:space="preserve"> Καλαμάτα</t>
    </r>
  </si>
  <si>
    <t>Πουρνάρας Τριπολιτζά</t>
  </si>
  <si>
    <t>Καμίνας</t>
  </si>
  <si>
    <t>Κοκκινόπουλος</t>
  </si>
  <si>
    <t>Λακασάς</t>
  </si>
  <si>
    <t>Καρωρίλας</t>
  </si>
  <si>
    <t>Γιαννούκος</t>
  </si>
  <si>
    <r>
      <rPr>
        <sz val="11"/>
        <color rgb="FFDC2300"/>
        <rFont val="Calibri"/>
        <family val="2"/>
        <charset val="161"/>
      </rPr>
      <t>Αναστάσιος</t>
    </r>
    <r>
      <rPr>
        <sz val="11"/>
        <color rgb="FF000000"/>
        <rFont val="Calibri"/>
        <family val="2"/>
        <charset val="161"/>
      </rPr>
      <t xml:space="preserve"> Παρούτζη</t>
    </r>
  </si>
  <si>
    <t>Κουλχανόπουλος</t>
  </si>
  <si>
    <t>Κοντογεωργόπουλος</t>
  </si>
  <si>
    <t>Ασημακόπουλος</t>
  </si>
  <si>
    <t>Τερλελής</t>
  </si>
  <si>
    <t>Λιμπερόπουλος</t>
  </si>
  <si>
    <t>Λέλιος</t>
  </si>
  <si>
    <t>Τερζής</t>
  </si>
  <si>
    <t>(δεν το βγάζω)</t>
  </si>
  <si>
    <t>Κρεθήρας</t>
  </si>
  <si>
    <t>Ηιός του … Μιχαλη</t>
  </si>
  <si>
    <t>Κερασιώτη</t>
  </si>
  <si>
    <t>Μπντάτζης</t>
  </si>
  <si>
    <t>Καρζής</t>
  </si>
  <si>
    <t>Κότζος</t>
  </si>
  <si>
    <t>Καντηλιώτης</t>
  </si>
  <si>
    <t>Κακουριώτης</t>
  </si>
  <si>
    <t>Μπε..ριώτης</t>
  </si>
  <si>
    <t>Γιάννης</t>
  </si>
  <si>
    <t>Ντελεγιαννης</t>
  </si>
  <si>
    <t>Τζαμπρανούπης</t>
  </si>
  <si>
    <t>ΦΎΛΛΟ</t>
  </si>
  <si>
    <t>Γενικό Άθροισμα</t>
  </si>
  <si>
    <t>Τάξη</t>
  </si>
  <si>
    <t>Β</t>
  </si>
  <si>
    <t>Κωνσταντόπουλος</t>
  </si>
  <si>
    <t>Μανόλης</t>
  </si>
  <si>
    <t>Τζόρτζης</t>
  </si>
  <si>
    <t>Γ</t>
  </si>
  <si>
    <t>Τζιπιανίτης</t>
  </si>
  <si>
    <t>Τζάγκος</t>
  </si>
  <si>
    <t>Κόρινθος</t>
  </si>
  <si>
    <t>Ναύπλιο</t>
  </si>
  <si>
    <t>Ψαχούλιας</t>
  </si>
  <si>
    <t>Φανάρι</t>
  </si>
  <si>
    <t>Αρκαδιά</t>
  </si>
  <si>
    <t>Νεόκαστρο</t>
  </si>
  <si>
    <t>Άργος (Ολυμποχώρια)</t>
  </si>
  <si>
    <t>Χριστόπουλος</t>
  </si>
  <si>
    <t>Μέξης</t>
  </si>
  <si>
    <t>Περιοχή 1</t>
  </si>
  <si>
    <t>Καταμέτρηση από Α/Α</t>
  </si>
  <si>
    <t>Κονδάκης</t>
  </si>
  <si>
    <t>Αντωνάκης</t>
  </si>
  <si>
    <t>Μονεμβασιά</t>
  </si>
  <si>
    <t>Ντρίβας</t>
  </si>
  <si>
    <t>Φελουριάτης</t>
  </si>
  <si>
    <t>Μπαλίλης</t>
  </si>
  <si>
    <t>Ασλάναγας</t>
  </si>
  <si>
    <t>Φριτζαλιάς</t>
  </si>
  <si>
    <t>Γεωργαντόπουλος</t>
  </si>
  <si>
    <t>Τζανής;;;</t>
  </si>
  <si>
    <t>Λιμπεράκης</t>
  </si>
  <si>
    <t>Παρασκευάς</t>
  </si>
  <si>
    <t>Καλαμαριώτης</t>
  </si>
  <si>
    <t>Κανέλλος</t>
  </si>
  <si>
    <t>Σπηλιοτάκης</t>
  </si>
  <si>
    <t>Λιμπέρης</t>
  </si>
  <si>
    <t>ΚαταΓιάννης</t>
  </si>
  <si>
    <t>ΜπαμπαΓιάννης</t>
  </si>
  <si>
    <t>ΣκυλοΓιάννης</t>
  </si>
  <si>
    <t>ΚλαΓιάννης</t>
  </si>
  <si>
    <t>ΒλαχοΓιάννης</t>
  </si>
  <si>
    <t>Γιαννακόπουλος</t>
  </si>
  <si>
    <t>Γιαννάκης</t>
  </si>
  <si>
    <t>Γεὠργιος</t>
  </si>
  <si>
    <t>ΤουρκοΓεὠργιος</t>
  </si>
  <si>
    <t>Λόγος</t>
  </si>
  <si>
    <t>Β/Α</t>
  </si>
  <si>
    <t>Δηλιγιάννης</t>
  </si>
  <si>
    <t>Σακκέτος</t>
  </si>
  <si>
    <t>Νταγρές</t>
  </si>
  <si>
    <t>Παπαγγελόπουλος</t>
  </si>
  <si>
    <t>Γράσης?</t>
  </si>
  <si>
    <t>Ζεμπέκος</t>
  </si>
  <si>
    <t>Ντριγκούνης</t>
  </si>
  <si>
    <t>Σιουρίλας[;]</t>
  </si>
  <si>
    <t>Κουμάνταρος</t>
  </si>
  <si>
    <t>Τζιορτζάκης</t>
  </si>
  <si>
    <t>Καψαμπέλης</t>
  </si>
  <si>
    <t>Δικαίος</t>
  </si>
  <si>
    <t>Γιουρούκας</t>
  </si>
  <si>
    <t>Παπαγεώργιου</t>
  </si>
  <si>
    <t>Μουμαντζής</t>
  </si>
  <si>
    <t>Μεντζαχέτζας(;;;;)</t>
  </si>
  <si>
    <t>Νοταράς(;)</t>
  </si>
  <si>
    <t>ΑΝΑΘΕΣΗ</t>
  </si>
  <si>
    <t>(;)</t>
  </si>
  <si>
    <t>Κεραμίδα</t>
  </si>
  <si>
    <t>Τσουτσίδης</t>
  </si>
  <si>
    <t>Μεταλληνού</t>
  </si>
  <si>
    <t>Αλεξαντρόπουλος</t>
  </si>
  <si>
    <t>Βανικιότης</t>
  </si>
  <si>
    <t>Πετρακόπουλος</t>
  </si>
  <si>
    <t>Τζάναλης</t>
  </si>
  <si>
    <t xml:space="preserve">Παρασκευάς </t>
  </si>
  <si>
    <t>Καψοκαλύβας</t>
  </si>
  <si>
    <t>Σολιότης</t>
  </si>
  <si>
    <t>Ευσταθίου</t>
  </si>
  <si>
    <t>Πετριχιανός</t>
  </si>
  <si>
    <t>Παντζάδης</t>
  </si>
  <si>
    <t>Μποτιότης</t>
  </si>
  <si>
    <t>Σαμαραντόπουλος</t>
  </si>
  <si>
    <t>Βερεντζανόπουλος</t>
  </si>
  <si>
    <t>Θανόπουλος</t>
  </si>
  <si>
    <t>Μποζινάκης</t>
  </si>
  <si>
    <t>Μπαραχτάρης</t>
  </si>
  <si>
    <t>Ευθύμης</t>
  </si>
  <si>
    <t>Γκρίτζεσης</t>
  </si>
  <si>
    <t>Καψής</t>
  </si>
  <si>
    <t>Βαχλιότης</t>
  </si>
  <si>
    <t>Παραλονίτης</t>
  </si>
  <si>
    <t>Μοστενιντζανός</t>
  </si>
  <si>
    <t>Στασινουλόπουλος</t>
  </si>
  <si>
    <t>Πανουσόπουλος</t>
  </si>
  <si>
    <t>Καφεντζής</t>
  </si>
  <si>
    <t>Κονταργύρης</t>
  </si>
  <si>
    <t>Γκολφής</t>
  </si>
  <si>
    <t>Μπουρής</t>
  </si>
  <si>
    <t>Καλομίρας</t>
  </si>
  <si>
    <t>Του Κόλια</t>
  </si>
  <si>
    <t>Σκορδίλης</t>
  </si>
  <si>
    <t>Κουλόχερος</t>
  </si>
  <si>
    <t>Μελιγαλιότης</t>
  </si>
  <si>
    <t>Σαραντζιέλος</t>
  </si>
  <si>
    <t>Μπανικολός</t>
  </si>
  <si>
    <t>Κουκουλής</t>
  </si>
  <si>
    <t>Γκόλμπερης</t>
  </si>
  <si>
    <t>Κωσταντίς Καντζίκας</t>
  </si>
  <si>
    <t>Σκόκης</t>
  </si>
  <si>
    <t>Μονεμβασίτης</t>
  </si>
  <si>
    <t>Σουβαρδίτης</t>
  </si>
  <si>
    <t>Χοντρογιάννης</t>
  </si>
  <si>
    <t>Αντονόπουλος</t>
  </si>
  <si>
    <t>Πλώτας</t>
  </si>
  <si>
    <t>Νίκας</t>
  </si>
  <si>
    <t>Στάθης</t>
  </si>
  <si>
    <t>Ντραλούπας</t>
  </si>
  <si>
    <t>Μαρτζελός</t>
  </si>
  <si>
    <t>Ερίνης ([;]ρίνης)</t>
  </si>
  <si>
    <t>Φωναΐτης</t>
  </si>
  <si>
    <t>Ροϊλός</t>
  </si>
  <si>
    <t>Μπού[;;]ας</t>
  </si>
  <si>
    <t>Τζακαλάκης</t>
  </si>
  <si>
    <t>Ντάρας</t>
  </si>
  <si>
    <t>Στρατιγόπουλος</t>
  </si>
  <si>
    <t>Πετιμεζάς [δια χειρούργος]</t>
  </si>
  <si>
    <t>Παρτζακλός</t>
  </si>
  <si>
    <t>Ιωάννης</t>
  </si>
  <si>
    <t>Καλαμπόκης</t>
  </si>
  <si>
    <t>Μέλιος</t>
  </si>
  <si>
    <t>Καραμέρος</t>
  </si>
  <si>
    <t>Ανδρονιώτης</t>
  </si>
  <si>
    <t>Κλέντρος</t>
  </si>
  <si>
    <t>Τογιότης</t>
  </si>
  <si>
    <t>Ντιαβιώτης</t>
  </si>
  <si>
    <t>Ρέσος ή Ράσος</t>
  </si>
  <si>
    <t>Κωνσταντής</t>
  </si>
  <si>
    <t>Ζούβελας</t>
  </si>
  <si>
    <t>(κενό)</t>
  </si>
  <si>
    <t>Αδργυράκης (υιός)</t>
  </si>
  <si>
    <t>Βρετός (υιός)</t>
  </si>
  <si>
    <t>Καριάδης Καλαμάτα</t>
  </si>
  <si>
    <t>Αναστάσιος Παρούτζη</t>
  </si>
  <si>
    <t>Κατριμπάνης (Κατριμπάνος)</t>
  </si>
  <si>
    <t>Παπατζόπουλος (:::)</t>
  </si>
  <si>
    <t>Τζαβέλης (ή Ντζαβέλης)</t>
  </si>
  <si>
    <t>Νεζερίτης</t>
  </si>
  <si>
    <t>Χοζοβίτης</t>
  </si>
  <si>
    <t>Στέργιος</t>
  </si>
  <si>
    <t>Τάγαρες</t>
  </si>
  <si>
    <t>Σινάνη</t>
  </si>
  <si>
    <t>Γαρδιτζότης</t>
  </si>
  <si>
    <t>Πάκης</t>
  </si>
  <si>
    <t>Δάκος</t>
  </si>
  <si>
    <t>Μπαλούτας</t>
  </si>
  <si>
    <t>Παλάσκας</t>
  </si>
  <si>
    <t>Μποτάρος</t>
  </si>
  <si>
    <t>Κοντός</t>
  </si>
  <si>
    <t>Κριμισιότης</t>
  </si>
  <si>
    <t>Κοντογεώργης</t>
  </si>
  <si>
    <t>Δαματράκος</t>
  </si>
  <si>
    <t>Περγαντής</t>
  </si>
  <si>
    <t>Μποσμπόκας</t>
  </si>
  <si>
    <t>Καγαράβης</t>
  </si>
  <si>
    <t>Μάκτζελος</t>
  </si>
  <si>
    <t>Κυριαζής;</t>
  </si>
  <si>
    <t>Γιανάκος</t>
  </si>
  <si>
    <t>Μαντζής;</t>
  </si>
  <si>
    <t>Άθροισμα</t>
  </si>
  <si>
    <t>Γ/Α</t>
  </si>
  <si>
    <t>pearson</t>
  </si>
  <si>
    <t>Γ/Β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</si>
</sst>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General"/>
    <numFmt numFmtId="165" formatCode="[$$-409]#,##0.00;[Red]&quot;-&quot;[$$-409]#,##0.00"/>
    <numFmt numFmtId="166" formatCode="0.0"/>
    <numFmt numFmtId="167" formatCode="#,##0.0"/>
  </numFmts>
  <fonts count="9" x14ac:knownFonts="1">
    <font>
      <sz val="11"/>
      <color rgb="FF000000"/>
      <name val="Calibri"/>
      <family val="2"/>
      <charset val="161"/>
    </font>
    <font>
      <b/>
      <i/>
      <sz val="16"/>
      <color rgb="FF000000"/>
      <name val="Calibri"/>
      <family val="2"/>
      <charset val="161"/>
    </font>
    <font>
      <b/>
      <i/>
      <u/>
      <sz val="11"/>
      <color rgb="FF000000"/>
      <name val="Calibri"/>
      <family val="2"/>
      <charset val="161"/>
    </font>
    <font>
      <sz val="11"/>
      <color rgb="FF993366"/>
      <name val="Calibri"/>
      <family val="2"/>
      <charset val="161"/>
    </font>
    <font>
      <sz val="11"/>
      <color rgb="FFE6FF00"/>
      <name val="Calibri"/>
      <family val="2"/>
      <charset val="161"/>
    </font>
    <font>
      <sz val="11"/>
      <color rgb="FFDC2300"/>
      <name val="Calibri"/>
      <family val="2"/>
      <charset val="161"/>
    </font>
    <font>
      <sz val="11"/>
      <color rgb="FFFF420E"/>
      <name val="Calibri"/>
      <family val="2"/>
      <charset val="161"/>
    </font>
    <font>
      <b/>
      <sz val="11"/>
      <color rgb="FF000000"/>
      <name val="Calibri"/>
      <family val="2"/>
    </font>
    <font>
      <sz val="11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AC090"/>
        <bgColor rgb="FFFAC090"/>
      </patternFill>
    </fill>
    <fill>
      <patternFill patternType="solid">
        <fgColor rgb="FFE6FF00"/>
        <bgColor rgb="FFE6FF00"/>
      </patternFill>
    </fill>
    <fill>
      <patternFill patternType="solid">
        <fgColor rgb="FFFFFF99"/>
        <bgColor rgb="FFFFFF99"/>
      </patternFill>
    </fill>
    <fill>
      <patternFill patternType="solid">
        <fgColor rgb="FFFFFF66"/>
        <bgColor rgb="FFFFFF66"/>
      </patternFill>
    </fill>
    <fill>
      <patternFill patternType="solid">
        <fgColor rgb="FF23B8DC"/>
        <bgColor rgb="FF23B8D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/>
    <xf numFmtId="164" fontId="1" fillId="0" borderId="0">
      <alignment horizontal="center"/>
    </xf>
    <xf numFmtId="164" fontId="1" fillId="0" borderId="0">
      <alignment horizontal="center" textRotation="90"/>
    </xf>
    <xf numFmtId="164" fontId="2" fillId="0" borderId="0"/>
    <xf numFmtId="165" fontId="2" fillId="0" borderId="0"/>
  </cellStyleXfs>
  <cellXfs count="49">
    <xf numFmtId="164" fontId="0" fillId="0" borderId="0" xfId="0"/>
    <xf numFmtId="164" fontId="0" fillId="2" borderId="0" xfId="0" applyFill="1"/>
    <xf numFmtId="164" fontId="0" fillId="3" borderId="0" xfId="0" applyFill="1"/>
    <xf numFmtId="164" fontId="0" fillId="4" borderId="0" xfId="0" applyFill="1"/>
    <xf numFmtId="164" fontId="0" fillId="5" borderId="0" xfId="0" applyFill="1"/>
    <xf numFmtId="164" fontId="6" fillId="4" borderId="0" xfId="0" applyFont="1" applyFill="1"/>
    <xf numFmtId="164" fontId="0" fillId="6" borderId="0" xfId="0" applyFill="1"/>
    <xf numFmtId="164" fontId="0" fillId="7" borderId="0" xfId="0" applyFill="1"/>
    <xf numFmtId="164" fontId="0" fillId="0" borderId="0" xfId="0" pivotButton="1"/>
    <xf numFmtId="164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7" fillId="0" borderId="0" xfId="0" applyNumberFormat="1" applyFont="1" applyAlignment="1">
      <alignment horizontal="center"/>
    </xf>
    <xf numFmtId="164" fontId="7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0" xfId="0" applyAlignment="1">
      <alignment horizontal="right"/>
    </xf>
    <xf numFmtId="164" fontId="8" fillId="0" borderId="0" xfId="0" applyFont="1"/>
    <xf numFmtId="9" fontId="0" fillId="0" borderId="0" xfId="0" applyNumberFormat="1"/>
    <xf numFmtId="164" fontId="0" fillId="0" borderId="1" xfId="0" applyBorder="1"/>
    <xf numFmtId="164" fontId="0" fillId="0" borderId="1" xfId="0" applyBorder="1" applyAlignment="1">
      <alignment horizontal="center"/>
    </xf>
    <xf numFmtId="164" fontId="0" fillId="4" borderId="1" xfId="0" applyFill="1" applyBorder="1"/>
    <xf numFmtId="164" fontId="0" fillId="5" borderId="1" xfId="0" applyFill="1" applyBorder="1"/>
    <xf numFmtId="164" fontId="0" fillId="0" borderId="0" xfId="0" applyAlignment="1">
      <alignment horizontal="left"/>
    </xf>
    <xf numFmtId="164" fontId="0" fillId="12" borderId="0" xfId="0" applyFill="1" applyAlignment="1">
      <alignment horizontal="left"/>
    </xf>
    <xf numFmtId="164" fontId="0" fillId="12" borderId="1" xfId="0" applyFill="1" applyBorder="1" applyAlignment="1">
      <alignment horizontal="left"/>
    </xf>
    <xf numFmtId="164" fontId="7" fillId="0" borderId="0" xfId="0" applyFont="1" applyAlignment="1">
      <alignment horizontal="center"/>
    </xf>
    <xf numFmtId="164" fontId="7" fillId="0" borderId="0" xfId="0" applyFont="1" applyAlignment="1">
      <alignment horizontal="left"/>
    </xf>
    <xf numFmtId="164" fontId="0" fillId="11" borderId="0" xfId="0" applyFill="1" applyAlignment="1">
      <alignment horizontal="left"/>
    </xf>
    <xf numFmtId="164" fontId="0" fillId="11" borderId="1" xfId="0" applyFill="1" applyBorder="1" applyAlignment="1">
      <alignment horizontal="left"/>
    </xf>
    <xf numFmtId="164" fontId="0" fillId="10" borderId="0" xfId="0" applyFill="1" applyAlignment="1">
      <alignment horizontal="left"/>
    </xf>
    <xf numFmtId="164" fontId="0" fillId="10" borderId="1" xfId="0" applyFill="1" applyBorder="1" applyAlignment="1">
      <alignment horizontal="left"/>
    </xf>
    <xf numFmtId="164" fontId="0" fillId="8" borderId="0" xfId="0" applyFill="1"/>
    <xf numFmtId="164" fontId="0" fillId="8" borderId="0" xfId="0" applyFill="1" applyAlignment="1">
      <alignment horizontal="right"/>
    </xf>
    <xf numFmtId="164" fontId="0" fillId="9" borderId="0" xfId="0" applyFill="1"/>
    <xf numFmtId="164" fontId="0" fillId="0" borderId="0" xfId="0" applyNumberFormat="1"/>
    <xf numFmtId="164" fontId="0" fillId="0" borderId="0" xfId="0" pivotButton="1" applyAlignment="1"/>
    <xf numFmtId="164" fontId="0" fillId="0" borderId="0" xfId="0" applyAlignment="1"/>
    <xf numFmtId="164" fontId="0" fillId="0" borderId="0" xfId="0" applyNumberFormat="1" applyAlignment="1"/>
    <xf numFmtId="164" fontId="8" fillId="0" borderId="0" xfId="0" applyNumberFormat="1" applyFont="1" applyAlignment="1"/>
    <xf numFmtId="164" fontId="8" fillId="0" borderId="0" xfId="0" applyFont="1" applyAlignment="1"/>
    <xf numFmtId="164" fontId="0" fillId="8" borderId="0" xfId="0" applyFill="1" applyAlignment="1"/>
    <xf numFmtId="164" fontId="0" fillId="9" borderId="0" xfId="0" applyFill="1" applyAlignment="1"/>
    <xf numFmtId="164" fontId="0" fillId="10" borderId="0" xfId="0" applyFill="1" applyAlignment="1"/>
    <xf numFmtId="1" fontId="0" fillId="0" borderId="0" xfId="0" applyNumberFormat="1"/>
    <xf numFmtId="1" fontId="8" fillId="0" borderId="0" xfId="0" applyNumberFormat="1" applyFont="1" applyFill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1" fontId="7" fillId="0" borderId="0" xfId="0" applyNumberFormat="1" applyFont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Κανονικό" xfId="0" builtinId="0" customBuiltin="1"/>
  </cellStyles>
  <dxfs count="6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alignment textRotation="0" readingOrder="0"/>
    </dxf>
    <dxf>
      <font>
        <color auto="1"/>
      </font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alignment horizontal="right"/>
    </dxf>
    <dxf>
      <alignment textRotation="0" readingOrder="0"/>
    </dxf>
    <dxf>
      <font>
        <color auto="1"/>
      </font>
    </dxf>
    <dxf>
      <font>
        <color auto="1"/>
      </font>
    </dxf>
    <dxf>
      <alignment horizontal="right"/>
    </dxf>
    <dxf>
      <alignment textRotation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 - Αντιγραφή.xlsx]συγκεντρωτικοί!Συγκεντρωτικός Πίνακας1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συγκεντρωτικοί!$C$2:$C$3</c:f>
              <c:strCache>
                <c:ptCount val="1"/>
                <c:pt idx="0">
                  <c:v>Α</c:v>
                </c:pt>
              </c:strCache>
            </c:strRef>
          </c:tx>
          <c:invertIfNegative val="0"/>
          <c:cat>
            <c:strRef>
              <c:f>συγκεντρωτικοί!$B$4:$B$23</c:f>
              <c:strCache>
                <c:ptCount val="19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Ιμπλάκια</c:v>
                </c:pt>
                <c:pt idx="7">
                  <c:v>Καλάβρυτα</c:v>
                </c:pt>
                <c:pt idx="8">
                  <c:v>Καρύταινα</c:v>
                </c:pt>
                <c:pt idx="9">
                  <c:v>Κάτω Ναχαγιές</c:v>
                </c:pt>
                <c:pt idx="10">
                  <c:v>Κόρινθος</c:v>
                </c:pt>
                <c:pt idx="11">
                  <c:v>Κορώνη</c:v>
                </c:pt>
                <c:pt idx="12">
                  <c:v>Λεοντάρι</c:v>
                </c:pt>
                <c:pt idx="13">
                  <c:v>Μιστράς</c:v>
                </c:pt>
                <c:pt idx="14">
                  <c:v>Ναύπλιο</c:v>
                </c:pt>
                <c:pt idx="15">
                  <c:v>Πάτρα</c:v>
                </c:pt>
                <c:pt idx="16">
                  <c:v>Πραστός</c:v>
                </c:pt>
                <c:pt idx="17">
                  <c:v>Πύργος</c:v>
                </c:pt>
                <c:pt idx="18">
                  <c:v>Φανάρι</c:v>
                </c:pt>
              </c:strCache>
            </c:strRef>
          </c:cat>
          <c:val>
            <c:numRef>
              <c:f>συγκεντρωτικοί!$C$4:$C$23</c:f>
              <c:numCache>
                <c:formatCode>[$-409]General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6-472F-9B28-DA5C69E1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85096"/>
        <c:axId val="389192152"/>
      </c:barChart>
      <c:catAx>
        <c:axId val="389185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92152"/>
        <c:crosses val="autoZero"/>
        <c:auto val="1"/>
        <c:lblAlgn val="ctr"/>
        <c:lblOffset val="100"/>
        <c:noMultiLvlLbl val="0"/>
      </c:catAx>
      <c:valAx>
        <c:axId val="389192152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85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 - Αντιγραφή.xlsx]συγκεντρωτικοί!Συγκεντρωτικός Πίνακας2</c:name>
    <c:fmtId val="1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συγκεντρωτικοί!$C$28:$C$29</c:f>
              <c:strCache>
                <c:ptCount val="1"/>
                <c:pt idx="0">
                  <c:v>Β</c:v>
                </c:pt>
              </c:strCache>
            </c:strRef>
          </c:tx>
          <c:invertIfNegative val="0"/>
          <c:cat>
            <c:strRef>
              <c:f>συγκεντρωτικοί!$B$30:$B$56</c:f>
              <c:strCache>
                <c:ptCount val="26"/>
                <c:pt idx="0">
                  <c:v>Καρύταινα</c:v>
                </c:pt>
                <c:pt idx="1">
                  <c:v>Αρκαδιά</c:v>
                </c:pt>
                <c:pt idx="2">
                  <c:v>Τριπολιτζά</c:v>
                </c:pt>
                <c:pt idx="3">
                  <c:v>Καλάβρυτα</c:v>
                </c:pt>
                <c:pt idx="4">
                  <c:v>Μιστράς</c:v>
                </c:pt>
                <c:pt idx="5">
                  <c:v>Κάτω Ναχαγιές</c:v>
                </c:pt>
                <c:pt idx="6">
                  <c:v>Φανάρι</c:v>
                </c:pt>
                <c:pt idx="7">
                  <c:v>Άγιος Πέτρος</c:v>
                </c:pt>
                <c:pt idx="8">
                  <c:v>Άργος</c:v>
                </c:pt>
                <c:pt idx="9">
                  <c:v>Ανδρούσα</c:v>
                </c:pt>
                <c:pt idx="10">
                  <c:v>Πραστός</c:v>
                </c:pt>
                <c:pt idx="11">
                  <c:v>Γαστούνη</c:v>
                </c:pt>
                <c:pt idx="12">
                  <c:v>Ναύπλιο</c:v>
                </c:pt>
                <c:pt idx="13">
                  <c:v>Πάτρα</c:v>
                </c:pt>
                <c:pt idx="14">
                  <c:v>Άργος (Ολυμποχώρια)</c:v>
                </c:pt>
                <c:pt idx="15">
                  <c:v>Λεοντάρι</c:v>
                </c:pt>
                <c:pt idx="16">
                  <c:v>Βοστίτσα</c:v>
                </c:pt>
                <c:pt idx="17">
                  <c:v>Κόρινθος</c:v>
                </c:pt>
                <c:pt idx="18">
                  <c:v>Κορώνη</c:v>
                </c:pt>
                <c:pt idx="19">
                  <c:v>Μεθώνη</c:v>
                </c:pt>
                <c:pt idx="20">
                  <c:v>Πύργος</c:v>
                </c:pt>
                <c:pt idx="21">
                  <c:v>Μικρομάνη</c:v>
                </c:pt>
                <c:pt idx="22">
                  <c:v>Νεόκαστρο</c:v>
                </c:pt>
                <c:pt idx="23">
                  <c:v>Μονεμβασιά</c:v>
                </c:pt>
                <c:pt idx="24">
                  <c:v>Νησί</c:v>
                </c:pt>
                <c:pt idx="25">
                  <c:v>Καλαμάτα</c:v>
                </c:pt>
              </c:strCache>
            </c:strRef>
          </c:cat>
          <c:val>
            <c:numRef>
              <c:f>συγκεντρωτικοί!$C$30:$C$56</c:f>
              <c:numCache>
                <c:formatCode>[$-409]General</c:formatCode>
                <c:ptCount val="26"/>
                <c:pt idx="0">
                  <c:v>37</c:v>
                </c:pt>
                <c:pt idx="1">
                  <c:v>29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C-45AF-A0B7-B852D61C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92544"/>
        <c:axId val="389185488"/>
      </c:barChart>
      <c:catAx>
        <c:axId val="38919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85488"/>
        <c:crosses val="autoZero"/>
        <c:auto val="1"/>
        <c:lblAlgn val="ctr"/>
        <c:lblOffset val="100"/>
        <c:noMultiLvlLbl val="0"/>
      </c:catAx>
      <c:valAx>
        <c:axId val="389185488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9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 - Αντιγραφή.xlsx]συγκεντρωτικοί!Συγκεντρωτικός Πίνακας3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συγκεντρωτικοί!$C$60:$C$61</c:f>
              <c:strCache>
                <c:ptCount val="1"/>
                <c:pt idx="0">
                  <c:v>Γ</c:v>
                </c:pt>
              </c:strCache>
            </c:strRef>
          </c:tx>
          <c:invertIfNegative val="0"/>
          <c:cat>
            <c:strRef>
              <c:f>συγκεντρωτικοί!$B$62:$B$84</c:f>
              <c:strCache>
                <c:ptCount val="22"/>
                <c:pt idx="0">
                  <c:v>Μιστράς</c:v>
                </c:pt>
                <c:pt idx="1">
                  <c:v>Καλάβρυτα</c:v>
                </c:pt>
                <c:pt idx="2">
                  <c:v>Τριπολιτζά</c:v>
                </c:pt>
                <c:pt idx="3">
                  <c:v>Άργος</c:v>
                </c:pt>
                <c:pt idx="4">
                  <c:v>Αρκαδιά</c:v>
                </c:pt>
                <c:pt idx="5">
                  <c:v>Καρύταινα</c:v>
                </c:pt>
                <c:pt idx="6">
                  <c:v>Κορώνη</c:v>
                </c:pt>
                <c:pt idx="7">
                  <c:v>Γαστούνη</c:v>
                </c:pt>
                <c:pt idx="8">
                  <c:v>Φανάρι</c:v>
                </c:pt>
                <c:pt idx="9">
                  <c:v>Πάτρα</c:v>
                </c:pt>
                <c:pt idx="10">
                  <c:v>Άγιος Πέτρος</c:v>
                </c:pt>
                <c:pt idx="11">
                  <c:v>Πύργος</c:v>
                </c:pt>
                <c:pt idx="12">
                  <c:v>Βοστίτσα</c:v>
                </c:pt>
                <c:pt idx="13">
                  <c:v>Λεοντάρι</c:v>
                </c:pt>
                <c:pt idx="14">
                  <c:v>Κάτω Ναχαγιές</c:v>
                </c:pt>
                <c:pt idx="15">
                  <c:v>Κόρινθος</c:v>
                </c:pt>
                <c:pt idx="16">
                  <c:v>Καλαμάτα</c:v>
                </c:pt>
                <c:pt idx="17">
                  <c:v>Ανδρούσα</c:v>
                </c:pt>
                <c:pt idx="18">
                  <c:v>Ναύπλιο</c:v>
                </c:pt>
                <c:pt idx="19">
                  <c:v>Μικρομάνη</c:v>
                </c:pt>
                <c:pt idx="20">
                  <c:v>Νεόκαστρο</c:v>
                </c:pt>
                <c:pt idx="21">
                  <c:v>Μεθώνη</c:v>
                </c:pt>
              </c:strCache>
            </c:strRef>
          </c:cat>
          <c:val>
            <c:numRef>
              <c:f>συγκεντρωτικοί!$C$62:$C$84</c:f>
              <c:numCache>
                <c:formatCode>[$-409]General</c:formatCode>
                <c:ptCount val="22"/>
                <c:pt idx="0">
                  <c:v>114</c:v>
                </c:pt>
                <c:pt idx="1">
                  <c:v>73</c:v>
                </c:pt>
                <c:pt idx="2">
                  <c:v>51</c:v>
                </c:pt>
                <c:pt idx="3">
                  <c:v>49</c:v>
                </c:pt>
                <c:pt idx="4">
                  <c:v>48</c:v>
                </c:pt>
                <c:pt idx="5">
                  <c:v>30</c:v>
                </c:pt>
                <c:pt idx="6">
                  <c:v>28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3-4F12-A875-AA847C9B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189408"/>
        <c:axId val="389186272"/>
      </c:barChart>
      <c:catAx>
        <c:axId val="38918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9186272"/>
        <c:crosses val="autoZero"/>
        <c:auto val="1"/>
        <c:lblAlgn val="ctr"/>
        <c:lblOffset val="100"/>
        <c:noMultiLvlLbl val="0"/>
      </c:catAx>
      <c:valAx>
        <c:axId val="389186272"/>
        <c:scaling>
          <c:orientation val="minMax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8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[eclass - Αντιγραφή.xlsx]συγκεντρωτικοί!Συγκεντρωτικός Πίνακας4</c:name>
    <c:fmtId val="5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6384640460275368E-2"/>
          <c:y val="4.2767925117761785E-2"/>
          <c:w val="0.91864390830787634"/>
          <c:h val="0.62732649662866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συγκεντρωτικοί!$F$91:$F$92</c:f>
              <c:strCache>
                <c:ptCount val="1"/>
                <c:pt idx="0">
                  <c:v>Α</c:v>
                </c:pt>
              </c:strCache>
            </c:strRef>
          </c:tx>
          <c:invertIfNegative val="0"/>
          <c:cat>
            <c:strRef>
              <c:f>συγκεντρωτικοί!$E$93:$E$120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συγκεντρωτικοί!$F$93:$F$120</c:f>
              <c:numCache>
                <c:formatCode>[$-409]General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7">
                  <c:v>4</c:v>
                </c:pt>
                <c:pt idx="18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7-4C7F-AABD-60F1986BAB02}"/>
            </c:ext>
          </c:extLst>
        </c:ser>
        <c:ser>
          <c:idx val="1"/>
          <c:order val="1"/>
          <c:tx>
            <c:strRef>
              <c:f>συγκεντρωτικοί!$G$91:$G$92</c:f>
              <c:strCache>
                <c:ptCount val="1"/>
                <c:pt idx="0">
                  <c:v>Β</c:v>
                </c:pt>
              </c:strCache>
            </c:strRef>
          </c:tx>
          <c:invertIfNegative val="0"/>
          <c:cat>
            <c:strRef>
              <c:f>συγκεντρωτικοί!$E$93:$E$120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συγκεντρωτικοί!$G$93:$G$120</c:f>
              <c:numCache>
                <c:formatCode>[$-409]General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29</c:v>
                </c:pt>
                <c:pt idx="5">
                  <c:v>6</c:v>
                </c:pt>
                <c:pt idx="6">
                  <c:v>9</c:v>
                </c:pt>
                <c:pt idx="8">
                  <c:v>18</c:v>
                </c:pt>
                <c:pt idx="9">
                  <c:v>2</c:v>
                </c:pt>
                <c:pt idx="10">
                  <c:v>37</c:v>
                </c:pt>
                <c:pt idx="11">
                  <c:v>17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17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21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7-4C7F-AABD-60F1986BAB02}"/>
            </c:ext>
          </c:extLst>
        </c:ser>
        <c:ser>
          <c:idx val="2"/>
          <c:order val="2"/>
          <c:tx>
            <c:strRef>
              <c:f>συγκεντρωτικοί!$H$91:$H$92</c:f>
              <c:strCache>
                <c:ptCount val="1"/>
                <c:pt idx="0">
                  <c:v>Γ</c:v>
                </c:pt>
              </c:strCache>
            </c:strRef>
          </c:tx>
          <c:invertIfNegative val="0"/>
          <c:cat>
            <c:strRef>
              <c:f>συγκεντρωτικοί!$E$93:$E$120</c:f>
              <c:strCache>
                <c:ptCount val="2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Άργος (Ολυμποχώρια)</c:v>
                </c:pt>
                <c:pt idx="4">
                  <c:v>Αρκαδιά</c:v>
                </c:pt>
                <c:pt idx="5">
                  <c:v>Βοστίτσα</c:v>
                </c:pt>
                <c:pt idx="6">
                  <c:v>Γαστούνη</c:v>
                </c:pt>
                <c:pt idx="7">
                  <c:v>Ιμπλάκια</c:v>
                </c:pt>
                <c:pt idx="8">
                  <c:v>Καλάβρυτα</c:v>
                </c:pt>
                <c:pt idx="9">
                  <c:v>Καλαμάτα</c:v>
                </c:pt>
                <c:pt idx="10">
                  <c:v>Καρύταινα</c:v>
                </c:pt>
                <c:pt idx="11">
                  <c:v>Κάτω Ναχαγιές</c:v>
                </c:pt>
                <c:pt idx="12">
                  <c:v>Κόρινθος</c:v>
                </c:pt>
                <c:pt idx="13">
                  <c:v>Κορώνη</c:v>
                </c:pt>
                <c:pt idx="14">
                  <c:v>Λεοντάρι</c:v>
                </c:pt>
                <c:pt idx="15">
                  <c:v>Μεθώνη</c:v>
                </c:pt>
                <c:pt idx="16">
                  <c:v>Μικρομάνη</c:v>
                </c:pt>
                <c:pt idx="17">
                  <c:v>Μιστράς</c:v>
                </c:pt>
                <c:pt idx="18">
                  <c:v>Ναύπλιο</c:v>
                </c:pt>
                <c:pt idx="19">
                  <c:v>Νεόκαστρο</c:v>
                </c:pt>
                <c:pt idx="20">
                  <c:v>Νησί</c:v>
                </c:pt>
                <c:pt idx="21">
                  <c:v>Πάτρα</c:v>
                </c:pt>
                <c:pt idx="22">
                  <c:v>Πραστός</c:v>
                </c:pt>
                <c:pt idx="23">
                  <c:v>Πύργος</c:v>
                </c:pt>
                <c:pt idx="24">
                  <c:v>Τριπολιτζά</c:v>
                </c:pt>
                <c:pt idx="25">
                  <c:v>Φανάρι</c:v>
                </c:pt>
                <c:pt idx="26">
                  <c:v>Μονεμβασιά</c:v>
                </c:pt>
              </c:strCache>
            </c:strRef>
          </c:cat>
          <c:val>
            <c:numRef>
              <c:f>συγκεντρωτικοί!$H$93:$H$120</c:f>
              <c:numCache>
                <c:formatCode>[$-409]General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49</c:v>
                </c:pt>
                <c:pt idx="4">
                  <c:v>48</c:v>
                </c:pt>
                <c:pt idx="5">
                  <c:v>10</c:v>
                </c:pt>
                <c:pt idx="6">
                  <c:v>20</c:v>
                </c:pt>
                <c:pt idx="8">
                  <c:v>73</c:v>
                </c:pt>
                <c:pt idx="9">
                  <c:v>6</c:v>
                </c:pt>
                <c:pt idx="10">
                  <c:v>30</c:v>
                </c:pt>
                <c:pt idx="11">
                  <c:v>10</c:v>
                </c:pt>
                <c:pt idx="12">
                  <c:v>10</c:v>
                </c:pt>
                <c:pt idx="13">
                  <c:v>28</c:v>
                </c:pt>
                <c:pt idx="14">
                  <c:v>10</c:v>
                </c:pt>
                <c:pt idx="15">
                  <c:v>2</c:v>
                </c:pt>
                <c:pt idx="16">
                  <c:v>4</c:v>
                </c:pt>
                <c:pt idx="17">
                  <c:v>114</c:v>
                </c:pt>
                <c:pt idx="18">
                  <c:v>5</c:v>
                </c:pt>
                <c:pt idx="19">
                  <c:v>2</c:v>
                </c:pt>
                <c:pt idx="21">
                  <c:v>16</c:v>
                </c:pt>
                <c:pt idx="23">
                  <c:v>10</c:v>
                </c:pt>
                <c:pt idx="24">
                  <c:v>51</c:v>
                </c:pt>
                <c:pt idx="2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7-4C7F-AABD-60F1986B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190584"/>
        <c:axId val="394206112"/>
      </c:barChart>
      <c:catAx>
        <c:axId val="389190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4206112"/>
        <c:crosses val="autoZero"/>
        <c:auto val="1"/>
        <c:lblAlgn val="ctr"/>
        <c:lblOffset val="100"/>
        <c:noMultiLvlLbl val="0"/>
      </c:catAx>
      <c:valAx>
        <c:axId val="394206112"/>
        <c:scaling>
          <c:orientation val="minMax"/>
          <c:max val="140"/>
        </c:scaling>
        <c:delete val="0"/>
        <c:axPos val="l"/>
        <c:majorGridlines/>
        <c:numFmt formatCode="[$-409]General" sourceLinked="1"/>
        <c:majorTickMark val="out"/>
        <c:minorTickMark val="none"/>
        <c:tickLblPos val="nextTo"/>
        <c:crossAx val="389190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15317531531359"/>
          <c:y val="7.1938572784819729E-2"/>
          <c:w val="3.8872432879308777E-2"/>
          <c:h val="0.208971127510305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2.4479877515310586E-2"/>
                  <c:y val="-5.105606590842811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R² = 0,5</a:t>
                    </a:r>
                    <a:r>
                      <a:rPr lang="el-GR"/>
                      <a:t>2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συγκεντρωτικοί!$B$161:$B$178</c:f>
              <c:numCache>
                <c:formatCode>#,##0</c:formatCode>
                <c:ptCount val="18"/>
                <c:pt idx="0">
                  <c:v>7938</c:v>
                </c:pt>
                <c:pt idx="1">
                  <c:v>3114</c:v>
                </c:pt>
                <c:pt idx="2">
                  <c:v>9163</c:v>
                </c:pt>
                <c:pt idx="3">
                  <c:v>4620</c:v>
                </c:pt>
                <c:pt idx="4">
                  <c:v>21804</c:v>
                </c:pt>
                <c:pt idx="5">
                  <c:v>3778</c:v>
                </c:pt>
                <c:pt idx="6">
                  <c:v>26017</c:v>
                </c:pt>
                <c:pt idx="7">
                  <c:v>22949</c:v>
                </c:pt>
                <c:pt idx="8">
                  <c:v>7107</c:v>
                </c:pt>
                <c:pt idx="9">
                  <c:v>23036</c:v>
                </c:pt>
                <c:pt idx="10">
                  <c:v>5941</c:v>
                </c:pt>
                <c:pt idx="11">
                  <c:v>7197</c:v>
                </c:pt>
                <c:pt idx="12">
                  <c:v>26381</c:v>
                </c:pt>
                <c:pt idx="13">
                  <c:v>9864</c:v>
                </c:pt>
                <c:pt idx="14">
                  <c:v>11955</c:v>
                </c:pt>
                <c:pt idx="15">
                  <c:v>4130</c:v>
                </c:pt>
                <c:pt idx="16">
                  <c:v>7249</c:v>
                </c:pt>
                <c:pt idx="17">
                  <c:v>8415</c:v>
                </c:pt>
              </c:numCache>
            </c:numRef>
          </c:xVal>
          <c:yVal>
            <c:numRef>
              <c:f>συγκεντρωτικοί!$C$161:$C$178</c:f>
              <c:numCache>
                <c:formatCode>[$-409]General</c:formatCode>
                <c:ptCount val="18"/>
                <c:pt idx="0">
                  <c:v>26</c:v>
                </c:pt>
                <c:pt idx="1">
                  <c:v>17</c:v>
                </c:pt>
                <c:pt idx="2">
                  <c:v>63</c:v>
                </c:pt>
                <c:pt idx="3">
                  <c:v>19</c:v>
                </c:pt>
                <c:pt idx="4">
                  <c:v>30</c:v>
                </c:pt>
                <c:pt idx="5">
                  <c:v>2</c:v>
                </c:pt>
                <c:pt idx="6">
                  <c:v>98</c:v>
                </c:pt>
                <c:pt idx="7">
                  <c:v>73</c:v>
                </c:pt>
                <c:pt idx="8">
                  <c:v>30</c:v>
                </c:pt>
                <c:pt idx="9">
                  <c:v>18</c:v>
                </c:pt>
                <c:pt idx="10">
                  <c:v>35</c:v>
                </c:pt>
                <c:pt idx="11">
                  <c:v>19</c:v>
                </c:pt>
                <c:pt idx="12">
                  <c:v>135</c:v>
                </c:pt>
                <c:pt idx="13">
                  <c:v>14</c:v>
                </c:pt>
                <c:pt idx="14">
                  <c:v>25</c:v>
                </c:pt>
                <c:pt idx="15">
                  <c:v>10</c:v>
                </c:pt>
                <c:pt idx="16">
                  <c:v>16</c:v>
                </c:pt>
                <c:pt idx="17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A7-48CF-A3A7-23C72899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81824"/>
        <c:axId val="106683264"/>
      </c:scatterChart>
      <c:valAx>
        <c:axId val="10668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6683264"/>
        <c:crosses val="autoZero"/>
        <c:crossBetween val="midCat"/>
      </c:valAx>
      <c:valAx>
        <c:axId val="1066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0668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συγκεντρωτικοί!$P$92</c:f>
              <c:strCache>
                <c:ptCount val="1"/>
                <c:pt idx="0">
                  <c:v>Β/Α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συγκεντρωτικοί!$O$93:$O$109</c:f>
              <c:strCache>
                <c:ptCount val="1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Καλάβρυτα</c:v>
                </c:pt>
                <c:pt idx="7">
                  <c:v>Καρύταινα</c:v>
                </c:pt>
                <c:pt idx="8">
                  <c:v>Κάτω Ναχαγιές</c:v>
                </c:pt>
                <c:pt idx="9">
                  <c:v>Κόρινθος</c:v>
                </c:pt>
                <c:pt idx="10">
                  <c:v>Κορώνη</c:v>
                </c:pt>
                <c:pt idx="11">
                  <c:v>Λεοντάρι</c:v>
                </c:pt>
                <c:pt idx="12">
                  <c:v>Μιστράς</c:v>
                </c:pt>
                <c:pt idx="13">
                  <c:v>Ναύπλιο</c:v>
                </c:pt>
                <c:pt idx="14">
                  <c:v>Πάτρα</c:v>
                </c:pt>
                <c:pt idx="15">
                  <c:v>Πύργος</c:v>
                </c:pt>
                <c:pt idx="16">
                  <c:v>Φανάρι</c:v>
                </c:pt>
              </c:strCache>
            </c:strRef>
          </c:cat>
          <c:val>
            <c:numRef>
              <c:f>συγκεντρωτικοί!$P$93:$P$109</c:f>
              <c:numCache>
                <c:formatCode>0</c:formatCode>
                <c:ptCount val="1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9.6666666666666661</c:v>
                </c:pt>
                <c:pt idx="4">
                  <c:v>2</c:v>
                </c:pt>
                <c:pt idx="5">
                  <c:v>9</c:v>
                </c:pt>
                <c:pt idx="6">
                  <c:v>2.5714285714285716</c:v>
                </c:pt>
                <c:pt idx="7">
                  <c:v>6.166666666666667</c:v>
                </c:pt>
                <c:pt idx="8">
                  <c:v>5.666666666666667</c:v>
                </c:pt>
                <c:pt idx="9">
                  <c:v>3</c:v>
                </c:pt>
                <c:pt idx="10">
                  <c:v>6</c:v>
                </c:pt>
                <c:pt idx="11">
                  <c:v>3.5</c:v>
                </c:pt>
                <c:pt idx="12">
                  <c:v>4.25</c:v>
                </c:pt>
                <c:pt idx="13">
                  <c:v>8</c:v>
                </c:pt>
                <c:pt idx="14">
                  <c:v>3.5</c:v>
                </c:pt>
                <c:pt idx="15">
                  <c:v>5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5-4E79-ABB1-8D0AB6CF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41760"/>
        <c:axId val="110242720"/>
      </c:barChart>
      <c:catAx>
        <c:axId val="1102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242720"/>
        <c:crosses val="autoZero"/>
        <c:auto val="1"/>
        <c:lblAlgn val="ctr"/>
        <c:lblOffset val="100"/>
        <c:noMultiLvlLbl val="0"/>
      </c:catAx>
      <c:valAx>
        <c:axId val="11024272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24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03652668416448"/>
          <c:y val="0.21354111986001745"/>
          <c:w val="7.8221784776902892E-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συγκεντρωτικοί!$Q$92</c:f>
              <c:strCache>
                <c:ptCount val="1"/>
                <c:pt idx="0">
                  <c:v>Γ/Α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συγκεντρωτικοί!$O$93:$O$109</c:f>
              <c:strCache>
                <c:ptCount val="17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Αρκαδιά</c:v>
                </c:pt>
                <c:pt idx="4">
                  <c:v>Βοστίτσα</c:v>
                </c:pt>
                <c:pt idx="5">
                  <c:v>Γαστούνη</c:v>
                </c:pt>
                <c:pt idx="6">
                  <c:v>Καλάβρυτα</c:v>
                </c:pt>
                <c:pt idx="7">
                  <c:v>Καρύταινα</c:v>
                </c:pt>
                <c:pt idx="8">
                  <c:v>Κάτω Ναχαγιές</c:v>
                </c:pt>
                <c:pt idx="9">
                  <c:v>Κόρινθος</c:v>
                </c:pt>
                <c:pt idx="10">
                  <c:v>Κορώνη</c:v>
                </c:pt>
                <c:pt idx="11">
                  <c:v>Λεοντάρι</c:v>
                </c:pt>
                <c:pt idx="12">
                  <c:v>Μιστράς</c:v>
                </c:pt>
                <c:pt idx="13">
                  <c:v>Ναύπλιο</c:v>
                </c:pt>
                <c:pt idx="14">
                  <c:v>Πάτρα</c:v>
                </c:pt>
                <c:pt idx="15">
                  <c:v>Πύργος</c:v>
                </c:pt>
                <c:pt idx="16">
                  <c:v>Φανάρι</c:v>
                </c:pt>
              </c:strCache>
            </c:strRef>
          </c:cat>
          <c:val>
            <c:numRef>
              <c:f>συγκεντρωτικοί!$Q$93:$Q$109</c:f>
              <c:numCache>
                <c:formatCode>0</c:formatCode>
                <c:ptCount val="17"/>
                <c:pt idx="0">
                  <c:v>11</c:v>
                </c:pt>
                <c:pt idx="1">
                  <c:v>6</c:v>
                </c:pt>
                <c:pt idx="2">
                  <c:v>49</c:v>
                </c:pt>
                <c:pt idx="3">
                  <c:v>16</c:v>
                </c:pt>
                <c:pt idx="4">
                  <c:v>3.3333333333333335</c:v>
                </c:pt>
                <c:pt idx="5">
                  <c:v>20</c:v>
                </c:pt>
                <c:pt idx="6">
                  <c:v>10.428571428571429</c:v>
                </c:pt>
                <c:pt idx="7">
                  <c:v>5</c:v>
                </c:pt>
                <c:pt idx="8">
                  <c:v>3.3333333333333335</c:v>
                </c:pt>
                <c:pt idx="9">
                  <c:v>5</c:v>
                </c:pt>
                <c:pt idx="10">
                  <c:v>28</c:v>
                </c:pt>
                <c:pt idx="11">
                  <c:v>5</c:v>
                </c:pt>
                <c:pt idx="12">
                  <c:v>28.5</c:v>
                </c:pt>
                <c:pt idx="13">
                  <c:v>5</c:v>
                </c:pt>
                <c:pt idx="14">
                  <c:v>8</c:v>
                </c:pt>
                <c:pt idx="15">
                  <c:v>10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0-4F44-9D21-DD166D21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41760"/>
        <c:axId val="110242720"/>
      </c:barChart>
      <c:catAx>
        <c:axId val="1102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242720"/>
        <c:crosses val="autoZero"/>
        <c:auto val="1"/>
        <c:lblAlgn val="ctr"/>
        <c:lblOffset val="100"/>
        <c:noMultiLvlLbl val="0"/>
      </c:catAx>
      <c:valAx>
        <c:axId val="1102427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024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03652668416448"/>
          <c:y val="0.21354111986001745"/>
          <c:w val="0.152593613298337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συγκεντρωτικοί!$J$127:$J$144</c:f>
              <c:strCache>
                <c:ptCount val="18"/>
                <c:pt idx="0">
                  <c:v>Άγιος Πέτρος</c:v>
                </c:pt>
                <c:pt idx="1">
                  <c:v>Ανδρούσα</c:v>
                </c:pt>
                <c:pt idx="2">
                  <c:v>Άργος</c:v>
                </c:pt>
                <c:pt idx="3">
                  <c:v>Βοστίτσα</c:v>
                </c:pt>
                <c:pt idx="4">
                  <c:v>Γαστούνη</c:v>
                </c:pt>
                <c:pt idx="5">
                  <c:v>Ιμπλάκια</c:v>
                </c:pt>
                <c:pt idx="6">
                  <c:v>Καλάβρυτα</c:v>
                </c:pt>
                <c:pt idx="7">
                  <c:v>Καρύταινα</c:v>
                </c:pt>
                <c:pt idx="8">
                  <c:v>Κάτω Ναχαγιές</c:v>
                </c:pt>
                <c:pt idx="9">
                  <c:v>Κόρινθος</c:v>
                </c:pt>
                <c:pt idx="10">
                  <c:v>Κορώνη</c:v>
                </c:pt>
                <c:pt idx="11">
                  <c:v>Λεοντάρι</c:v>
                </c:pt>
                <c:pt idx="12">
                  <c:v>Μιστράς</c:v>
                </c:pt>
                <c:pt idx="13">
                  <c:v>Ναύπλιο</c:v>
                </c:pt>
                <c:pt idx="14">
                  <c:v>Πάτρα</c:v>
                </c:pt>
                <c:pt idx="15">
                  <c:v>Πραστός</c:v>
                </c:pt>
                <c:pt idx="16">
                  <c:v>Πύργος</c:v>
                </c:pt>
                <c:pt idx="17">
                  <c:v>Φανάρι</c:v>
                </c:pt>
              </c:strCache>
            </c:strRef>
          </c:cat>
          <c:val>
            <c:numRef>
              <c:f>συγκεντρωτικοί!$K$127:$K$144</c:f>
              <c:numCache>
                <c:formatCode>0</c:formatCode>
                <c:ptCount val="18"/>
                <c:pt idx="0">
                  <c:v>39.304610733182166</c:v>
                </c:pt>
                <c:pt idx="1">
                  <c:v>65.51059730250482</c:v>
                </c:pt>
                <c:pt idx="2">
                  <c:v>82.505729564553079</c:v>
                </c:pt>
                <c:pt idx="3">
                  <c:v>49.350649350649356</c:v>
                </c:pt>
                <c:pt idx="4">
                  <c:v>16.51073197578426</c:v>
                </c:pt>
                <c:pt idx="5">
                  <c:v>6.3525674960296463</c:v>
                </c:pt>
                <c:pt idx="6">
                  <c:v>45.201214590460083</c:v>
                </c:pt>
                <c:pt idx="7">
                  <c:v>38.17159789097564</c:v>
                </c:pt>
                <c:pt idx="8">
                  <c:v>50.654284508231321</c:v>
                </c:pt>
                <c:pt idx="9">
                  <c:v>9.3766278867859008</c:v>
                </c:pt>
                <c:pt idx="10">
                  <c:v>70.695169163440497</c:v>
                </c:pt>
                <c:pt idx="11">
                  <c:v>31.679866611087952</c:v>
                </c:pt>
                <c:pt idx="12">
                  <c:v>61.407831393806148</c:v>
                </c:pt>
                <c:pt idx="13">
                  <c:v>17.031630170316301</c:v>
                </c:pt>
                <c:pt idx="14">
                  <c:v>25.094102885821833</c:v>
                </c:pt>
                <c:pt idx="15">
                  <c:v>29.055690072639223</c:v>
                </c:pt>
                <c:pt idx="16">
                  <c:v>26.486411918885363</c:v>
                </c:pt>
                <c:pt idx="17">
                  <c:v>48.484848484848484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2-4CE5-8406-C1F91696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632048"/>
        <c:axId val="2124632528"/>
      </c:barChart>
      <c:catAx>
        <c:axId val="21246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124632528"/>
        <c:crosses val="autoZero"/>
        <c:auto val="1"/>
        <c:lblAlgn val="ctr"/>
        <c:lblOffset val="100"/>
        <c:noMultiLvlLbl val="0"/>
      </c:catAx>
      <c:valAx>
        <c:axId val="212463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12463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313876</xdr:colOff>
      <xdr:row>6</xdr:row>
      <xdr:rowOff>183173</xdr:rowOff>
    </xdr:from>
    <xdr:to>
      <xdr:col>9</xdr:col>
      <xdr:colOff>410308</xdr:colOff>
      <xdr:row>23</xdr:row>
      <xdr:rowOff>55219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222006</xdr:colOff>
      <xdr:row>39</xdr:row>
      <xdr:rowOff>36635</xdr:rowOff>
    </xdr:from>
    <xdr:to>
      <xdr:col>9</xdr:col>
      <xdr:colOff>425823</xdr:colOff>
      <xdr:row>55</xdr:row>
      <xdr:rowOff>171449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273294</xdr:colOff>
      <xdr:row>67</xdr:row>
      <xdr:rowOff>153866</xdr:rowOff>
    </xdr:from>
    <xdr:to>
      <xdr:col>9</xdr:col>
      <xdr:colOff>384664</xdr:colOff>
      <xdr:row>84</xdr:row>
      <xdr:rowOff>1465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217611</xdr:colOff>
      <xdr:row>112</xdr:row>
      <xdr:rowOff>95249</xdr:rowOff>
    </xdr:from>
    <xdr:to>
      <xdr:col>14</xdr:col>
      <xdr:colOff>714375</xdr:colOff>
      <xdr:row>129</xdr:row>
      <xdr:rowOff>40480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457200</xdr:colOff>
      <xdr:row>160</xdr:row>
      <xdr:rowOff>90487</xdr:rowOff>
    </xdr:from>
    <xdr:to>
      <xdr:col>9</xdr:col>
      <xdr:colOff>228600</xdr:colOff>
      <xdr:row>174</xdr:row>
      <xdr:rowOff>166687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C8C8D88D-8785-1E66-27EB-219754CA8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242887</xdr:colOff>
      <xdr:row>91</xdr:row>
      <xdr:rowOff>138112</xdr:rowOff>
    </xdr:from>
    <xdr:to>
      <xdr:col>21</xdr:col>
      <xdr:colOff>157162</xdr:colOff>
      <xdr:row>106</xdr:row>
      <xdr:rowOff>23812</xdr:rowOff>
    </xdr:to>
    <xdr:graphicFrame macro="">
      <xdr:nvGraphicFramePr>
        <xdr:cNvPr id="8" name="Γράφημα 7">
          <a:extLst>
            <a:ext uri="{FF2B5EF4-FFF2-40B4-BE49-F238E27FC236}">
              <a16:creationId xmlns:a16="http://schemas.microsoft.com/office/drawing/2014/main" id="{80FA7AAD-7CCA-2D6C-EE96-DA5BA6BBC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314325</xdr:colOff>
      <xdr:row>106</xdr:row>
      <xdr:rowOff>171450</xdr:rowOff>
    </xdr:from>
    <xdr:to>
      <xdr:col>21</xdr:col>
      <xdr:colOff>228600</xdr:colOff>
      <xdr:row>121</xdr:row>
      <xdr:rowOff>57150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B07FB1D3-44A3-4AD2-A71B-8A58D1E39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200024</xdr:colOff>
      <xdr:row>130</xdr:row>
      <xdr:rowOff>71437</xdr:rowOff>
    </xdr:from>
    <xdr:to>
      <xdr:col>14</xdr:col>
      <xdr:colOff>700086</xdr:colOff>
      <xdr:row>144</xdr:row>
      <xdr:rowOff>147637</xdr:rowOff>
    </xdr:to>
    <xdr:graphicFrame macro="">
      <xdr:nvGraphicFramePr>
        <xdr:cNvPr id="10" name="Γράφημα 9">
          <a:extLst>
            <a:ext uri="{FF2B5EF4-FFF2-40B4-BE49-F238E27FC236}">
              <a16:creationId xmlns:a16="http://schemas.microsoft.com/office/drawing/2014/main" id="{8BC28BAB-07B0-26EB-49AC-491857136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s" refreshedDate="46147.746512500002" createdVersion="4" refreshedVersion="8" minRefreshableVersion="3" recordCount="855" xr:uid="{00000000-000A-0000-FFFF-FFFFB4000000}">
  <cacheSource type="worksheet">
    <worksheetSource ref="B1:H856" sheet="ΟΛΑ"/>
  </cacheSource>
  <cacheFields count="7">
    <cacheField name="ΦΎΛΛΟ" numFmtId="164">
      <sharedItems containsSemiMixedTypes="0" containsString="0" containsNumber="1" containsInteger="1" minValue="1" maxValue="12"/>
    </cacheField>
    <cacheField name="Α/Α" numFmtId="164">
      <sharedItems containsSemiMixedTypes="0" containsString="0" containsNumber="1" containsInteger="1" minValue="1" maxValue="533"/>
    </cacheField>
    <cacheField name="Τάξη" numFmtId="164">
      <sharedItems count="3">
        <s v="Α"/>
        <s v="Β"/>
        <s v="Γ"/>
      </sharedItems>
    </cacheField>
    <cacheField name="Περιοχή 1" numFmtId="164">
      <sharedItems count="27">
        <s v="Κάτω Ναχαγιές"/>
        <s v="Άργος"/>
        <s v="Άγιος Πέτρος"/>
        <s v="Πραστός"/>
        <s v="Μιστράς"/>
        <s v="Λεοντάρι"/>
        <s v="Καρύταινα"/>
        <s v="Φανάρι"/>
        <s v="Αρκαδιά"/>
        <s v="Ιμπλάκια"/>
        <s v="Ανδρούσα"/>
        <s v="Πύργος"/>
        <s v="Γαστούνη"/>
        <s v="Πάτρα"/>
        <s v="Βοστίτσα"/>
        <s v="Καλάβρυτα"/>
        <s v="Κόρινθος"/>
        <s v="Ναύπλιο"/>
        <s v="Κορώνη"/>
        <s v="Μικρομάνη"/>
        <s v="Νεόκαστρο"/>
        <s v="Μεθώνη"/>
        <s v="Καλαμάτα"/>
        <s v="Νησί"/>
        <s v="Τριπολιτζά"/>
        <s v="Άργος (Ολυμποχώρια)"/>
        <s v="Μονεμβασιά"/>
      </sharedItems>
    </cacheField>
    <cacheField name="Όνομα:" numFmtId="164">
      <sharedItems containsBlank="1"/>
    </cacheField>
    <cacheField name="Πατρώνυμο" numFmtId="164">
      <sharedItems containsBlank="1"/>
    </cacheField>
    <cacheField name="Επώνυμο" numFmtId="164">
      <sharedItems containsBlank="1" count="833">
        <s v="Γκίκας"/>
        <s v="Μέξης"/>
        <s v="Αγαλόπουλος"/>
        <s v="Τζόκρης"/>
        <s v="Ζαφιρόπουλος"/>
        <s v="Μιχελάκης"/>
        <s v="Ιατράκος"/>
        <s v="Μπαρμπιτζιώτης"/>
        <s v="Ζαχαρόπουλος"/>
        <s v="Σταματελόπουλος"/>
        <s v="Φλέσσας"/>
        <s v="Πλαπούτας"/>
        <s v="Κολοκοτρώνης"/>
        <s v="Δηλιγιάννης"/>
        <s v="Δημητρακόπουλος"/>
        <s v="Χριστόπουλος"/>
        <s v="Αναστασόπουλος"/>
        <s v="Παπατζόρης"/>
        <s v="Γκρίτζαλης"/>
        <s v="Παπατσώνης"/>
        <s v="Κεφαλάς"/>
        <s v="Πέτροβας"/>
        <s v="Παπασταθόπουλος"/>
        <s v="Σισίνης"/>
        <s v="Χρυσανθακόπουλος"/>
        <s v="Λόντος"/>
        <s v="Μελετόπουλος"/>
        <s v="φεϊζόπουλος"/>
        <s v="Πετμεζάς"/>
        <s v="Θεοχαρόπουλος"/>
        <s v="Λεχουρίτης"/>
        <s v="Νικολόπουλος"/>
        <s v="Νοταράς(;)"/>
        <s v="Χελιώτης"/>
        <s v="Σιουρίλας[;]"/>
        <s v="Καράπαυλος"/>
        <s v="Παναγουλόπουλος"/>
        <s v="Σταυρόπουλος"/>
        <s v="Χρυσαύδης"/>
        <s v="Ιωάννου"/>
        <s v="Μουρίνης"/>
        <s v="Γεωργίου"/>
        <s v="Ροδόπουλος"/>
        <s v="Τζελαμιτζής"/>
        <s v="Σακκέτος"/>
        <s v="Σαγιάς"/>
        <s v="Μεσόμεσης"/>
        <s v="Καραμέρος"/>
        <s v="Ανδρονιώτης"/>
        <s v="Κουμανιώτης"/>
        <m/>
        <s v="Γκούκας"/>
        <s v="Ζερβόπουλος"/>
        <s v="Νέξας"/>
        <s v="Νταγρές"/>
        <s v="Παπαγγελόπουλος"/>
        <s v="Γράσης?"/>
        <s v="Ζεμπέκος"/>
        <s v="Ιατρού"/>
        <s v="Ντριγκούνης"/>
        <s v="Λάπας"/>
        <s v="Θεοφανόπουλος"/>
        <s v="Μαρίας"/>
        <s v="Ιωα…"/>
        <s v="Λιαρόπουλος"/>
        <s v="Οικονόμου"/>
        <s v="Νταλαγενταρτότης?"/>
        <s v="Παρτζακλός"/>
        <s v="Γιαρκέζης"/>
        <s v="Κονδάκης"/>
        <s v="Αντωνάκης"/>
        <s v="Σφίκας"/>
        <s v="Σκελιάζης"/>
        <s v="Βαλσάγκης ?"/>
        <s v="Ντάκας?"/>
        <s v="Λυμπερόπουλος"/>
        <s v="Κωνσταντόπουλος"/>
        <s v="Μανόλης"/>
        <s v="Τζόρτζης"/>
        <s v="Κουρμαστάς?"/>
        <s v="Ντελικούρδης"/>
        <s v="ΚαταΓιάννης"/>
        <s v="Δημητρίου"/>
        <s v="Κουσαράνης"/>
        <s v="Αγγελάκης"/>
        <s v="Φραγκόπουλος"/>
        <s v="Γκόφος?"/>
        <s v="Γελπνιότης?"/>
        <s v="Χαρμπίλας"/>
        <s v="Γκοντζόπουλος"/>
        <s v="Λουβιστάνας"/>
        <s v="Σκιτελόπουλος"/>
        <s v="Στρίγκας"/>
        <s v="Καραγεωργόπουλος"/>
        <s v="Μαύτζος"/>
        <s v="Διαμαντόπουλος"/>
        <s v="Ρόκας"/>
        <s v="Γελανόπουλος"/>
        <s v="Μανόπουλος"/>
        <s v="Περιστεράκος"/>
        <s v="Σταμ"/>
        <s v="Ξιμμεόπουλος?"/>
        <s v="Βεργιάδος"/>
        <s v="Ζέρβας"/>
        <s v="Σμερλές"/>
        <s v="Κρασάκης"/>
        <s v="Κουμανιότης"/>
        <s v="Κουντρές?"/>
        <s v="Μπελάσκας"/>
        <s v="Σκουρτότης"/>
        <s v="Αβραμόπουλος"/>
        <s v="Καραγιουζόδης"/>
        <s v="Μπαρλάκης"/>
        <s v="Σταμούλτας"/>
        <s v="Μαιτζάνης"/>
        <s v="Λαβότης"/>
        <s v="Κοραμουτζότης"/>
        <s v="Τζεκούρας"/>
        <s v="Μποστόδ(ρ)ης"/>
        <s v="Μπεστατιότης?"/>
        <s v="Φραγκάτρης"/>
        <s v="Ρόγκας"/>
        <s v="Γιαρμενίδης"/>
        <s v="Καταρίδ(τ)ης"/>
        <s v="Σπουριάς"/>
        <s v="Κούλιας?"/>
        <s v="Α"/>
        <s v="Μπελφόρης"/>
        <s v="Τζιπιανίτης"/>
        <s v="Τζάγκος"/>
        <s v="Κοτράκης"/>
        <s v="Τζέλιος"/>
        <s v="Μπιρίτης?"/>
        <s v="Μπόρζος?"/>
        <s v="Νόνης"/>
        <s v="Μίτζο"/>
        <s v="Ζαχαρίας"/>
        <s v="Μπισμπίνης"/>
        <s v="Μεραμώτης?"/>
        <s v="Καράς"/>
        <s v="Μπισμίνης"/>
        <s v="Μαλώσης"/>
        <s v="Τζαμελίτης"/>
        <s v="Αναργύρου"/>
        <s v="Λάμπρου"/>
        <s v="Τζάκος (Βάκος)"/>
        <s v="Γιάννης"/>
        <s v="Γκόνης"/>
        <s v="Πριγκώτης?"/>
        <s v="Λέκας"/>
        <s v="Μερολαρντζη?"/>
        <s v="Μαρκάλος"/>
        <s v="Γιαραρές"/>
        <s v="Ντατόπουλος?"/>
        <s v="Σωτηρόπουλος"/>
        <s v="Μπελίτζες?"/>
        <s v="Τζαβέλης (ή Ντζαβέλης)"/>
        <s v="Χρηστόπουλος"/>
        <s v="Ποτόπουλος?"/>
        <s v="Κατριμπάνης (Κατριμπάνος)"/>
        <s v="Δημητρακόγιανης"/>
        <s v="Κετελόπουλος"/>
        <s v="Ζαριφόπουλος"/>
        <s v="Παπατζόπουλος (:::)"/>
        <s v="Μποξτάκης?"/>
        <s v="Γεωργόπουλος"/>
        <s v="Κοσμά"/>
        <s v="Παπαδόγιανης"/>
        <s v="Κατζαρόπουλος?"/>
        <s v="Κολοκοτρώνη"/>
        <s v="Κορέλας"/>
        <s v="Κλες? Κλως?"/>
        <s v="Αναστόπουλος"/>
        <s v="Κακλαμάνος"/>
        <s v="Λεμπακόπουλος?"/>
        <s v="Μπουκουρόπουλος"/>
        <s v="Παπαγιανόπουλος"/>
        <s v="Παπαδιαμαντόπουλος"/>
        <s v="Οικονομόπουλος"/>
        <s v="Στάμος"/>
        <s v="Μπρίκος"/>
        <s v="Κλασούρης"/>
        <s v="Τζρίκος"/>
        <s v="Μπεκούκας"/>
        <s v="Τζίτζος"/>
        <s v="Καρτζότας"/>
        <s v="Μπακούσης"/>
        <s v="Κελιμάνης"/>
        <s v="Κοτζάκος"/>
        <s v="Κώστα"/>
        <s v="Γκαγένης?"/>
        <s v="Μπάζστας?"/>
        <s v="?"/>
        <s v="Μπερούσης"/>
        <s v="Ταγαράς"/>
        <s v="Τζιρίκος"/>
        <s v="Καράμπελας"/>
        <s v="Παραγιολόπουλος?"/>
        <s v="Ηλιόπουλος"/>
        <s v="Αγγελόπουλος"/>
        <s v="Μαρινάκης"/>
        <s v="Ιωανούσης"/>
        <s v="Κοντογιάννης"/>
        <s v="Διδάσκαλος"/>
        <s v="Μπακόπουλος"/>
        <s v="Λυγεσεράκης"/>
        <s v="Λιάπης"/>
        <s v="Αποστόλης"/>
        <s v="Μερκούρης"/>
        <s v="Μαστροκόλιας?"/>
        <s v="Βιρβίλος"/>
        <s v="Δηδημιότης"/>
        <s v="Αρσενίου"/>
        <s v="Σαράντου"/>
        <s v="Καπράνης"/>
        <s v="Καραχάλιως"/>
        <s v="-"/>
        <s v="Στεφανιότης"/>
        <s v="Φράγκος"/>
        <s v="Μαρτζελός"/>
        <s v="Ερίνης ([;]ρίνης)"/>
        <s v="Τζολακόπουλος"/>
        <s v="Παπαδόπουλος"/>
        <s v="Φωναΐτης"/>
        <s v="Κολοτούρος"/>
        <s v="Σπιλιοτόπουλος"/>
        <s v="Αλεξαντρόπουλος"/>
        <s v="Ροϊλός"/>
        <s v="Βανικιότης"/>
        <s v="Μπού[;;]ας"/>
        <s v="Πετρακόπουλος"/>
        <s v="Τζάναλης"/>
        <s v="Κολιόπουλος"/>
        <s v="Πανουργιάς"/>
        <s v="Τζακαλάκης"/>
        <s v="Αλεξόπουλος"/>
        <s v="Καψοκαλύβας"/>
        <s v="Ντάρας"/>
        <s v="Τρεστενίτης"/>
        <s v="Μπατελόπουλος"/>
        <s v="Στρατιγόπουλος"/>
        <s v="Πετιμεζάς [δια χειρούργος]"/>
        <s v="Σολιότης"/>
        <s v="Σαρδελιανός"/>
        <s v="Φραγκάκης"/>
        <s v="Κορδής"/>
        <s v="Ευσταθίου"/>
        <s v="Πετριχιανός"/>
        <s v="Κουρής"/>
        <s v="Μπουγιούκος"/>
        <s v="Παντζάδης"/>
        <s v="Μποτιότης"/>
        <s v="Κοντογεωργάκης"/>
        <s v="Σαμαραντόπουλος"/>
        <s v="Μακρύς"/>
        <s v="Μέλιος"/>
        <s v="Καλαμπόκης"/>
        <s v="Κλέντρος"/>
        <s v="Σαμπρίς"/>
        <s v="Μακρυσιότης"/>
        <s v="Μισιχρόνης"/>
        <s v="Βερεντζανόπουλος"/>
        <s v="Κούμας"/>
        <s v="Μπαρμπαδίμος"/>
        <s v="Τογιότης"/>
        <s v="Μπιθόπουλος"/>
        <s v="Γκούτης"/>
        <s v="Τζομάκος"/>
        <s v="Θανόπουλος"/>
        <s v="Μποζινάκης"/>
        <s v="Μιχόπουλος"/>
        <s v="Μπαραχτάρης"/>
        <s v="Θανάσουλας"/>
        <s v="Ντιαβιώτης"/>
        <s v="Φοτόπουλος"/>
        <s v="Στασινόπουλος"/>
        <s v="Κοτζάκης"/>
        <s v="Ρέσος ή Ράσος"/>
        <s v="Ρόζης"/>
        <s v="Αναγνωστόπουλος"/>
        <s v="Κοσμόπουλος"/>
        <s v="Ζούβελας"/>
        <s v="Αλεζόπουλος"/>
        <s v="Βαρβούτης"/>
        <s v="Γιανακὀπουλος"/>
        <s v="Βαλτεσινιότης"/>
        <s v="Κάλας"/>
        <s v="Καρμέας"/>
        <s v="Πανταβός"/>
        <s v="Φούντας"/>
        <s v="Κολομπράτζος"/>
        <s v="Μουτζούρης"/>
        <s v="Σταμα..."/>
        <s v="Μαντζουράνης"/>
        <s v="Μιφαλόπουλος"/>
        <s v="Ντρούκας"/>
        <s v="Παπαδημητρίου"/>
        <s v="Γεωργακόπουλος"/>
        <s v="Κοστόπουλος"/>
        <s v="…τασόπουλος"/>
        <s v="Λιόβας"/>
        <s v="Τασιόπουλος"/>
        <s v="Παρότζης"/>
        <s v="Γυφτάκης"/>
        <s v="Σελέτος"/>
        <s v="Παναγιοτόπουλος"/>
        <s v="Μαρκόπουλος"/>
        <s v="Τζούρης"/>
        <s v="Αγαπινός"/>
        <s v="Παπαδημόπουλος"/>
        <s v="Χριστανιότης"/>
        <s v="Μητρόπουλος"/>
        <s v="Κοσμάς"/>
        <s v="Μπέρης"/>
        <s v="Μπέλτος"/>
        <s v="Διάκος"/>
        <s v="Μίτζος"/>
        <s v="Βιλαέτης"/>
        <s v="Μουσκούλας"/>
        <s v="Μπούρας"/>
        <s v="Μισούρας"/>
        <s v="Παναγιοταρόπουλος"/>
        <s v="Τζίβας"/>
        <s v="Κορμάς"/>
        <s v="Κατζάλης"/>
        <s v="Πέτρος"/>
        <s v="Βασιλόπουλος"/>
        <s v="Τζουράπας μηλιότης"/>
        <s v="Πιπερίτζα"/>
        <s v="Οικονομίδης"/>
        <s v="Βαγκελές"/>
        <s v="Αδρακίτης"/>
        <s v="Τζορόνης"/>
        <s v="Δημόπουλος"/>
        <s v="Βλαχοπουλιώτης"/>
        <s v="Γκρίτζεσης"/>
        <s v="Μισοχωρίτης"/>
        <s v="Σπιλιόπουλος"/>
        <s v="Κάραλης"/>
        <s v="Αποσκήτης"/>
        <s v="Μπράμου"/>
        <s v="Καψής"/>
        <s v="Βαχλιότης"/>
        <s v="Κοντοβαζενίτης"/>
        <s v="Μοναστιριότης"/>
        <s v="Παραλονίτης"/>
        <s v="Μοστενιντζανός"/>
        <s v="Στασινουλόπουλος"/>
        <s v="Γιαννακόπουλος"/>
        <s v="Παντζαζάκος"/>
        <s v="Αργυρόπουλος"/>
        <s v="Πανουσόπουλος"/>
        <s v="Κωσταντόπουλος"/>
        <s v="Καφεντζής"/>
        <s v="Γουβιότης"/>
        <s v="Στρίγκλος"/>
        <s v="Πανόπουλος"/>
        <s v="Πετρόπουλος"/>
        <s v="Σκαλέτζας"/>
        <s v="Ξίγκας"/>
        <s v="Κονταργύρης"/>
        <s v="Κωσταντής"/>
        <s v="Παπαλεξαντρόπουλος"/>
        <s v="Γκολφής"/>
        <s v="Τζούρας"/>
        <s v="Ζούμης"/>
        <s v="Κουτρουμπίς"/>
        <s v="Τεφαλιάς"/>
        <s v="Σαβανίτης"/>
        <s v="Σερμπανιότης"/>
        <s v="Τζέκος"/>
        <s v="Αβούσης"/>
        <s v="Μπουρής"/>
        <s v="Πλιάκας"/>
        <s v="Γαλάνης"/>
        <s v="Γιατράκος"/>
        <s v="Παπαθανασόπουλος"/>
        <s v="Κουμάνταρος"/>
        <s v="Αντωνόπουλος"/>
        <s v="Τζιορτζάκης"/>
        <s v="Καλομίρας"/>
        <s v="Θεοφιλόπουλος"/>
        <s v="Καψαμπέλης"/>
        <s v="Του Κόλια"/>
        <s v="Ροζάκος"/>
        <s v="Κουμουτζάκης"/>
        <s v="Σκορδίλης"/>
        <s v="Τζανές"/>
        <s v="Νταριότης"/>
        <s v="Καλαμαριώτης"/>
        <s v="Κουλόχερος"/>
        <s v="Δικαίος"/>
        <s v="Παπαγεώργιου"/>
        <s v="Γιουρούκας"/>
        <s v="Μιλίτζης"/>
        <s v="Μελιγαλιότης"/>
        <s v="Μπαλίλης"/>
        <s v="Παναγόπουλος"/>
        <s v="Κοκόνης"/>
        <s v="Σαραντζιέλος"/>
        <s v="Καραχάλιος"/>
        <s v="Μπιλίδας"/>
        <s v="Κερασιότης"/>
        <s v="Ριζιότης"/>
        <s v="Μπανικολός"/>
        <s v="Γεωργιτάκη"/>
        <s v="Σαράντης"/>
        <s v="Αδάμης"/>
        <s v="Κουκουλής"/>
        <s v="Μέρικας"/>
        <s v="Πολίτης"/>
        <s v="Χουλιαράς"/>
        <s v="Παναγιώτη"/>
        <s v="Κριμήτζος"/>
        <s v="Γκόλμπερης"/>
        <s v="Κωσταντίς Καντζίκας"/>
        <s v="Σκόκης"/>
        <s v="Τζάκονας"/>
        <s v="Ασιμάκης"/>
        <s v="Γερακίτης"/>
        <s v="Μονεμβασίτης"/>
        <s v="Ντεσινιοτης"/>
        <s v="Σταθακόπουλος"/>
        <s v="Βραχνιότης"/>
        <s v="Σουβαρδίτης"/>
        <s v="Κοτζάρδης"/>
        <s v="Χοντρογιάννης"/>
        <s v="Παπαναστάση"/>
        <s v="Σπιτόγιανης"/>
        <s v="Αντονόπουλος"/>
        <s v="Πλώτας"/>
        <s v="Νίκας"/>
        <s v="Αγιοβλασίτης"/>
        <s v="Λαπαναγίτης"/>
        <s v="Αδαμόπουλος"/>
        <s v="Στάθης"/>
        <s v="Αθανασόπουλος"/>
        <s v="Λαμπρόπουλος"/>
        <s v="Παπαφοτόπουλος"/>
        <s v="Ντραλούπας"/>
        <s v="Μπεκερέλης"/>
        <s v="Βίλιος"/>
        <s v="Μεχέρας"/>
        <s v="Κουκουνάρας"/>
        <s v="Κατζαρδής"/>
        <s v="Παπαδέως"/>
        <s v="Σταθόπουλος"/>
        <s v="Κολόκας"/>
        <s v="Σιούσουρης"/>
        <s v="Κουτζογιανόπουλος"/>
        <s v="Παπανικολόπουλος"/>
        <s v="Παπαριγόπουλος"/>
        <s v="Μακρυβασιλόπουλος"/>
        <s v="Λαπατήδης"/>
        <s v="Τζούδος"/>
        <s v="Νεζερίτης"/>
        <s v="Παπαζαφιρόπουλος"/>
        <s v="Παπαλεογόπουλος"/>
        <s v="Λαπατίτης"/>
        <s v="Χοζοβίτης"/>
        <s v="Λούκας"/>
        <s v="Χαριτόπουλος"/>
        <s v="Κυριακόπουλος"/>
        <s v="Λαχούρης"/>
        <s v="Δαριότης"/>
        <s v="Πουλάκης"/>
        <s v="Ντρίβας"/>
        <s v="Φελουριάτης"/>
        <s v="Βάρβογλες"/>
        <s v="Σωτηρογιανόπουλος"/>
        <s v="Αλεξανδρόπουλος"/>
        <s v="Μουμαντζής"/>
        <s v="Ευσταθόπουλος"/>
        <s v="Σταμέλου"/>
        <s v="Αδρβάλη ηιός (πιθανόν γιός)"/>
        <s v="Παπαγεώργη Περθορώτη η**??"/>
        <s v="Αδαγωστόπουλος Δημητζάνη ?"/>
        <s v="Μεγάλης"/>
        <s v="Σιράκος"/>
        <s v="Αντώνη"/>
        <s v="Μούτζος"/>
        <s v="Κούτζης"/>
        <s v="Ρέπας"/>
        <s v="Παπαθεοδώρου"/>
        <s v="Πουτούρης"/>
        <s v="Τζατζολόπουλος"/>
        <s v="Γρηγοριάδης"/>
        <s v="Κούτζιας"/>
        <s v="Κούτζις"/>
        <s v="Γκοτζόπουλος"/>
        <s v="Κοκίνης"/>
        <s v="Ντέτες"/>
        <s v="Τάγαρες"/>
        <s v="Κυακόπουλος"/>
        <s v="Δελιγιανόπουλος"/>
        <s v="Χοντρολυμπερόπουλος"/>
        <s v="Γκούμας"/>
        <s v="Λιακόπουλος"/>
        <s v="Μαθιός"/>
        <s v="Σινάνη"/>
        <s v="Μπουκανάς"/>
        <s v="Κατζικάρης"/>
        <s v="Γαρδιτζότης"/>
        <s v="Μπαρτζελιότης"/>
        <s v="Πιλιοτόπουλος"/>
        <s v="Χατζόπουλος"/>
        <s v="Κετελάς"/>
        <s v="Γιανητρούτζος"/>
        <s v="Καραϊσκος"/>
        <s v="Μπρατζάκος"/>
        <s v="Γιανόπουλος"/>
        <s v="Σατραμαύρος"/>
        <s v="Βλασόπουλος"/>
        <s v="Κελονικοκύρης"/>
        <s v="Κούκτος"/>
        <s v="Τζίκρος"/>
        <s v="Καρνέσις"/>
        <s v="Δάκος"/>
        <s v="Μπαλούτας"/>
        <s v="Γούλος"/>
        <s v="Χριστοπιλέκης"/>
        <s v="Κουτζουκμανιότης"/>
        <s v="Πρασάς"/>
        <s v="Μπαμόπουλος"/>
        <s v="Δραϊνιότης"/>
        <s v="Μαυροματότης"/>
        <s v="Μαργελής"/>
        <s v="Παλάσκας"/>
        <s v="Τζάξας"/>
        <s v="Γεφυριότης"/>
        <s v="Γιανέας"/>
        <s v="Δημητράκος"/>
        <s v="Σκλαβοχωνίτης"/>
        <s v="Παπαθεοδωρόπουλος"/>
        <s v="Σακελαρίου"/>
        <s v="Κυριακάκος"/>
        <s v="Τζιμπιρτάρος"/>
        <s v="Ρούτος"/>
        <s v="Σαλβάρας"/>
        <s v="ΜπαμπαΓιάννης"/>
        <s v="Καλομιρόπουλος"/>
        <s v="Πηγαδιότης"/>
        <s v="Στρατάτος"/>
        <s v="Λουκάκος"/>
        <s v="Αγγελέτος"/>
        <s v="Κεστανιότης"/>
        <s v="Χριστομάλης"/>
        <s v="Σουλελέκος"/>
        <s v="Ντέλιος"/>
        <s v="Αλεβρίτης"/>
        <s v="Κατζαρός"/>
        <s v="Μοσκοβίτης"/>
        <s v="Σταμούλης"/>
        <s v="Τζιρόνης"/>
        <s v="Μποτάρος"/>
        <s v="(;)"/>
        <s v="ΣκυλοΓιάννης"/>
        <s v="Μέτελας"/>
        <s v="Ματολόπουλος"/>
        <s v="Αλεξαδρόπουλος"/>
        <s v="Ρήλος"/>
        <s v="Κούκος"/>
        <s v="Κουματζάτος"/>
        <s v="Γεράσιμος"/>
        <s v="Κοντός"/>
        <s v="Γιάτος"/>
        <s v="Κριμισιότης"/>
        <s v="Σρούμπος"/>
        <s v="Βούτζης"/>
        <s v="Βασιλάκης"/>
        <s v="Κανελιάς"/>
        <s v="Κοντογεώργης"/>
        <s v="Κουμουστορόπουλος"/>
        <s v="Αποκόρακος"/>
        <s v="Μαυρογιάνη"/>
        <s v="Δημάκης"/>
        <s v="Κωνσταντίου"/>
        <s v="Βόρβες"/>
        <s v="Θανασάκος"/>
        <s v="Δαματράκος"/>
        <s v="Λιτζέλας"/>
        <s v="ΚλαΓιάννης"/>
        <s v="Κλαγιανόπουλος"/>
        <s v="Καπάκος"/>
        <s v="Σιλομάκος"/>
        <s v="Μαντραμίλης"/>
        <s v="Σγούμπις"/>
        <s v="Χατζής"/>
        <s v="ΤουρκοΓεὠργιος"/>
        <s v="Μανιάτης"/>
        <s v="ΒλαχοΓιάννης"/>
        <s v="Σωτήριος"/>
        <s v="Κομουνάκος"/>
        <s v="Μιτατάκος"/>
        <s v="Στεχιότης"/>
        <s v="Σωκράκος"/>
        <s v="Περγαντής"/>
        <s v="Μπουγνουκλάκος"/>
        <s v="Παντούρος"/>
        <s v="Μαγκουνίδης"/>
        <s v="Ζωγράφος"/>
        <s v="Ιατρός"/>
        <s v="Σέζκας"/>
        <s v="Τζιριγιότης"/>
        <s v="Μπίσης"/>
        <s v="Μποσμπόκας"/>
        <s v="Σκραθόπουλος"/>
        <s v="Κούτης"/>
        <s v="Αλέξανδρος"/>
        <s v="…..."/>
        <s v="Αδαγοστόπουλος"/>
        <s v="Μαραγγούλιας"/>
        <s v="Καγαράβης"/>
        <s v="Μάκτζελος"/>
        <s v="Καρατζιέλης"/>
        <s v="Στρατηγαστος"/>
        <s v="Πόκος"/>
        <s v="Ράγγος"/>
        <s v="Κυριαζής;"/>
        <s v="Κυριακάκης"/>
        <s v="Παπας Νικόλαος"/>
        <s v="Γιανάκος"/>
        <s v="Γεράκος"/>
        <s v="Παπαγιαννάκης"/>
        <s v="Τζιακος"/>
        <s v="Σταυρακάκη"/>
        <s v="Διφακάδης"/>
        <s v="Βλαχόπουλος"/>
        <s v="Δεμητρούτης"/>
        <s v="Παρασκευάς"/>
        <s v="Μαντζής;"/>
        <s v="Γεωργαντόπουλος"/>
        <s v="Παπαδάκης"/>
        <s v="Αλεξάκης"/>
        <s v="Φριτζαλιάς"/>
        <s v="Ασλάναγας"/>
        <s v="Δίκαιος"/>
        <s v="Λεονταρίτης"/>
        <s v="Στακύτης"/>
        <s v="Κραμεσοβίτης"/>
        <s v="Κουμουλόρας"/>
        <s v="Μανιώτης"/>
        <s v="Ανδριτζογιάννης"/>
        <s v="Ντορύτης"/>
        <s v="Λεβιδώτης"/>
        <s v="Καδελώτης"/>
        <s v="Ρεβελιώτης"/>
        <s v="Κουρώτας"/>
        <s v="Καρλασοτης"/>
        <s v="Νεχιώτης"/>
        <s v="Ελιόπουλος"/>
        <s v="Γαρδελινός"/>
        <s v="Στάικος"/>
        <s v="Κουτροπαπάς"/>
        <s v="Σβολόπουλος"/>
        <s v="Ντεληγιάννης"/>
        <s v="Χιμαδιώτης"/>
        <s v="Κουντουριώτης"/>
        <s v="Μιχαλόπουλος"/>
        <s v="Γαλώρος"/>
        <s v="Στοντράκης"/>
        <s v="Βόϊλας"/>
        <s v="Φραγγούλας"/>
        <s v="….της"/>
        <s v="Παράς"/>
        <s v="Ζυρής"/>
        <s v="Οικονομής"/>
        <s v="Μελεδόπουλος"/>
        <s v="Καρβέλας"/>
        <s v="Παντελόπουλος"/>
        <s v="Πεσασαλιατης"/>
        <s v="Κονιδιώτης"/>
        <s v="Τρίης"/>
        <s v="Ρυμεριότης"/>
        <s v="Λυκοτραφίτης"/>
        <s v="Τριγώστας"/>
        <s v="Ρενολέτος"/>
        <s v="Θεο...."/>
        <s v="Λεβωχίτης"/>
        <s v="Βρετός (υιός)"/>
        <s v="Αδργυράκης (υιός)"/>
        <s v="Καριάδης Καλαμάτα"/>
        <s v="Πουρνάρας Τριπολιτζά"/>
        <s v="Καμίνας"/>
        <s v="Κοκκινόπουλος"/>
        <s v="Λακασάς"/>
        <s v="Καρωρίλας"/>
        <s v="Αναστάσιος Παρούτζη"/>
        <s v="Μεντζαχέτζας(;;;;)"/>
        <s v="Κουλχανόπουλος"/>
        <s v="Κοντογεωργόπουλος"/>
        <s v="Ασημακόπουλος"/>
        <s v="Τερλελής"/>
        <s v="Λιμπερόπουλος"/>
        <s v="Λέλιος"/>
        <s v="Τερζής"/>
        <s v="(δεν το βγάζω)"/>
        <s v="Κρεθήρας"/>
        <s v="Κερασιώτη"/>
        <s v="Μπντάτζης"/>
        <s v="Καρζής"/>
        <s v="Καντηλιώτης"/>
        <s v="Κακουριώτης"/>
        <s v="Μπε..ριώτης"/>
        <s v="Ντελεγιαννης"/>
        <s v="Τζαμπρανούπης"/>
        <s v="Πλεότας ?" u="1"/>
        <s v="Γκριτζάλης" u="1"/>
        <s v="γαλτάς?" u="1"/>
        <s v="Πουρίλας" u="1"/>
        <s v="Σακέρος (Σαττέρος)?" u="1"/>
        <s v="Καραμήτρος" u="1"/>
        <s v="Νταγτής?" u="1"/>
        <s v="Γτάσης?" u="1"/>
        <s v="Ξεμπέκος" u="1"/>
        <s v="..λιγιάννης" u="1"/>
        <s v="Σαρτζάκλος" u="1"/>
        <s v="Μαρτζέλος" u="1"/>
        <s v="Πρίτης" u="1"/>
        <s v="Φωταϊδης" u="1"/>
        <s v="Πλετζατρόπουλος" u="1"/>
        <s v="Ροϊλος" u="1"/>
        <s v="Βατικιότης" u="1"/>
        <s v="Μπούλτας" u="1"/>
        <s v="Πετραττόπουλος" u="1"/>
        <s v="Τζάτελης" u="1"/>
        <s v="Τζακελέκες" u="1"/>
        <s v="Ντούρας" u="1"/>
        <s v="Κητρόπουλος" u="1"/>
        <s v="Στρατηγόπουλος" u="1"/>
        <s v="Πετμεζάς Βαχαρούργος" u="1"/>
        <s v="Πολιότης" u="1"/>
        <s v="Σεστάδης?" u="1"/>
        <s v="Πετρο..." u="1"/>
        <s v="Σατζέδης ή Πατζέδης;" u="1"/>
        <s v="Μποστάτης" u="1"/>
        <s v="Σαμπαρδέλης" u="1"/>
        <s v="Νικολούδης" u="1"/>
        <s v="Μέλιος?" u="1"/>
        <s v="Κελεμπόσης" u="1"/>
        <s v="Πλεύτρος" u="1"/>
        <s v="Σπετζέτης" u="1"/>
        <s v="Βερετζαγόπουλος" u="1"/>
        <s v="Ρογιότης" u="1"/>
        <s v="Θακόπουλος" u="1"/>
        <s v="Μποζιτάκης" u="1"/>
        <s v="Μπαιραχτάρης" u="1"/>
        <s v="Δαβιότης" u="1"/>
        <s v="Ρέσος" u="1"/>
        <s v="Σισταδίου" u="1"/>
        <s v="Τζαβέλας" u="1"/>
        <s v="Γκριτζέπης" u="1"/>
        <s v="Τάτζις" u="1"/>
        <s v="Βεχλιότης" u="1"/>
        <s v="Παραλοδίτης" u="1"/>
        <s v="Μοστενιτζάκος" u="1"/>
        <s v="Στασινοπουλος" u="1"/>
        <s v="Πανασόπουλος" u="1"/>
        <s v="Κεφετζή" u="1"/>
        <s v="Σαρδελιάκος" u="1"/>
        <s v="Κοτραργύρης" u="1"/>
        <s v="Γκολφές" u="1"/>
        <s v="Μπουρές" u="1"/>
        <s v="Κουμπάταρος" u="1"/>
        <s v="Τζορτζάκης" u="1"/>
        <s v="Κελαμήρας" u="1"/>
        <s v="Κατζαμπέλις" u="1"/>
        <s v="Τακόλια ?" u="1"/>
        <s v="Σκορδούλης" u="1"/>
        <s v="Κουλόχερας" u="1"/>
        <s v="Δήκρης ?" u="1"/>
        <s v="Παπαγεώργιου ?" u="1"/>
        <s v="Γιουρούτας" u="1"/>
        <s v="Μελιγελιότης" u="1"/>
        <s v="Σαρατζόπουλος" u="1"/>
        <s v="Μπανικόλας" u="1"/>
        <s v="Κουκουλές" u="1"/>
        <s v="Γκέλμπερης" u="1"/>
        <s v="Κατζίκας" u="1"/>
        <s v="Σουκόκης" u="1"/>
        <s v="Μονεμβαδίτης" u="1"/>
        <s v="Σουβερδίτης" u="1"/>
        <s v="Κατονόπουλος" u="1"/>
        <s v="Λινάρδος" u="1"/>
        <s v="Κλώτας" u="1"/>
        <s v="Τίκας" u="1"/>
        <s v="Κολοκιθάς" u="1"/>
        <s v="Γτελούπας" u="1"/>
        <s v="Νεζκρίτης" u="1"/>
        <s v="Χοζοβίδης" u="1"/>
        <s v="Μουμοντζής" u="1"/>
        <s v="Ταγαρές" u="1"/>
        <s v="Σιτάνη" u="1"/>
        <s v="Γαρδιτζόδης" u="1"/>
        <s v="Βάκος" u="1"/>
        <s v="Μπαρούτας" u="1"/>
        <s v="Πελάσκας" u="1"/>
        <s v="Μποτάκος" u="1"/>
        <s v="ΔΕΝ ΦΑΙΝΕΤΑΙ ΣΤΗΝ ΦΩΤΟΤΥΠΙΑ" u="1"/>
        <s v="Κοτρός" u="1"/>
        <s v="Κριμιστιότης" u="1"/>
        <s v="ΚοτροΓεὠργιος" u="1"/>
        <s v="Βαματράκος" u="1"/>
        <s v="Περγένης" u="1"/>
        <s v="Μποσμόκας" u="1"/>
        <s v="Σταρόγιανης" u="1"/>
        <s v="Γιαννάκης" u="1"/>
        <s v="Μ+…+ης" u="1"/>
        <s v="Μεντζαχέτζας" u="1"/>
        <s v="Σκυλογιάνης" u="1"/>
        <s v="Αδολανάγου" u="1"/>
        <s v="Καταγιάνης" u="1"/>
        <s v="Μπορσκορδούλης" u="1"/>
        <s v="Μασρονος" u="1"/>
        <s v="Τουρκογεώργις" u="1"/>
        <s v="Γιανακόπουλος" u="1"/>
        <s v="Μπαλήλης" u="1"/>
        <s v="Γιάνης" u="1"/>
        <s v="Φριτζαλέβας" u="1"/>
        <s v="Γιαννάκος" u="1"/>
        <s v="Φελουριάνης" u="1"/>
        <s v="Ντρόβας" u="1"/>
        <s v="Κελαμαριότης" u="1"/>
        <s v="Μπαμπαγιάνης" u="1"/>
        <s v="Αντράκης?" u="1"/>
        <s v="Κλαγιάνης" u="1"/>
        <s v="Κοτρήκης?" u="1"/>
        <s v="Γεωργαντούσης" u="1"/>
        <s v="Δηλιγιάνης" u="1"/>
        <s v="Κοτρογεώργις" u="1"/>
        <s v="Σαραί…." u="1"/>
        <s v=" Μέξις  " u="1"/>
        <s v="Βλαχογιάνης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5">
  <r>
    <n v="1"/>
    <n v="1"/>
    <x v="0"/>
    <x v="0"/>
    <s v="Νικόλαος"/>
    <m/>
    <x v="0"/>
  </r>
  <r>
    <n v="1"/>
    <n v="2"/>
    <x v="0"/>
    <x v="0"/>
    <s v="Χριστόδουλος"/>
    <m/>
    <x v="1"/>
  </r>
  <r>
    <n v="1"/>
    <n v="3"/>
    <x v="0"/>
    <x v="0"/>
    <s v="Γεὠργιος"/>
    <m/>
    <x v="2"/>
  </r>
  <r>
    <n v="1"/>
    <n v="4"/>
    <x v="0"/>
    <x v="1"/>
    <s v="Δημήτρης"/>
    <m/>
    <x v="3"/>
  </r>
  <r>
    <n v="1"/>
    <n v="5"/>
    <x v="0"/>
    <x v="2"/>
    <s v="Παναγιώτης"/>
    <m/>
    <x v="4"/>
  </r>
  <r>
    <n v="1"/>
    <n v="6"/>
    <x v="0"/>
    <x v="3"/>
    <s v="Γεωργάκης"/>
    <m/>
    <x v="5"/>
  </r>
  <r>
    <n v="1"/>
    <n v="7"/>
    <x v="0"/>
    <x v="4"/>
    <s v="Παναγιώτης"/>
    <m/>
    <x v="6"/>
  </r>
  <r>
    <n v="1"/>
    <n v="8"/>
    <x v="0"/>
    <x v="4"/>
    <s v="Γεωργάκης"/>
    <m/>
    <x v="6"/>
  </r>
  <r>
    <n v="1"/>
    <n v="9"/>
    <x v="0"/>
    <x v="4"/>
    <s v="Πέτρος"/>
    <m/>
    <x v="7"/>
  </r>
  <r>
    <n v="1"/>
    <n v="10"/>
    <x v="0"/>
    <x v="4"/>
    <s v="Θεοδωρής"/>
    <m/>
    <x v="8"/>
  </r>
  <r>
    <n v="1"/>
    <n v="11"/>
    <x v="0"/>
    <x v="5"/>
    <s v="Νικήτας"/>
    <m/>
    <x v="9"/>
  </r>
  <r>
    <n v="1"/>
    <n v="12"/>
    <x v="0"/>
    <x v="5"/>
    <s v="Νικήτας"/>
    <m/>
    <x v="10"/>
  </r>
  <r>
    <n v="1"/>
    <n v="13"/>
    <x v="0"/>
    <x v="6"/>
    <s v="Δημητράκης"/>
    <m/>
    <x v="11"/>
  </r>
  <r>
    <n v="1"/>
    <n v="14"/>
    <x v="0"/>
    <x v="6"/>
    <s v="Γιάννης"/>
    <s v="Θ."/>
    <x v="12"/>
  </r>
  <r>
    <n v="1"/>
    <n v="15"/>
    <x v="0"/>
    <x v="6"/>
    <s v="Αποστόλης"/>
    <m/>
    <x v="12"/>
  </r>
  <r>
    <n v="1"/>
    <n v="16"/>
    <x v="0"/>
    <x v="6"/>
    <s v="Κανέλλος"/>
    <m/>
    <x v="13"/>
  </r>
  <r>
    <n v="1"/>
    <n v="17"/>
    <x v="0"/>
    <x v="6"/>
    <s v="Βασίλης"/>
    <m/>
    <x v="14"/>
  </r>
  <r>
    <n v="1"/>
    <n v="18"/>
    <x v="0"/>
    <x v="6"/>
    <s v="Γιάννης"/>
    <m/>
    <x v="11"/>
  </r>
  <r>
    <n v="1"/>
    <n v="19"/>
    <x v="0"/>
    <x v="7"/>
    <s v="Τζανέτος"/>
    <m/>
    <x v="15"/>
  </r>
  <r>
    <n v="1"/>
    <n v="20"/>
    <x v="0"/>
    <x v="8"/>
    <s v="Μήτρος"/>
    <m/>
    <x v="16"/>
  </r>
  <r>
    <n v="1"/>
    <n v="21"/>
    <x v="0"/>
    <x v="8"/>
    <s v="Αναγνώστης"/>
    <m/>
    <x v="17"/>
  </r>
  <r>
    <n v="1"/>
    <n v="22"/>
    <x v="0"/>
    <x v="8"/>
    <s v="Γιαννάκης"/>
    <m/>
    <x v="18"/>
  </r>
  <r>
    <n v="1"/>
    <n v="23"/>
    <x v="0"/>
    <x v="9"/>
    <s v="Γιάννης"/>
    <m/>
    <x v="19"/>
  </r>
  <r>
    <n v="1"/>
    <n v="24"/>
    <x v="0"/>
    <x v="9"/>
    <s v="Γεὠργιος"/>
    <m/>
    <x v="20"/>
  </r>
  <r>
    <n v="1"/>
    <n v="25"/>
    <x v="0"/>
    <x v="10"/>
    <s v="Μήτρος"/>
    <m/>
    <x v="21"/>
  </r>
  <r>
    <n v="1"/>
    <n v="26"/>
    <x v="0"/>
    <x v="11"/>
    <s v="Αναγνώστης"/>
    <m/>
    <x v="22"/>
  </r>
  <r>
    <n v="1"/>
    <n v="27"/>
    <x v="0"/>
    <x v="12"/>
    <s v="Χρύσανθος"/>
    <m/>
    <x v="23"/>
  </r>
  <r>
    <n v="1"/>
    <n v="28"/>
    <x v="0"/>
    <x v="13"/>
    <s v="Θάνος"/>
    <m/>
    <x v="24"/>
  </r>
  <r>
    <n v="1"/>
    <n v="29"/>
    <x v="0"/>
    <x v="13"/>
    <s v="Δημήτρης"/>
    <m/>
    <x v="24"/>
  </r>
  <r>
    <n v="1"/>
    <n v="30"/>
    <x v="0"/>
    <x v="14"/>
    <s v="Ανδρέας"/>
    <m/>
    <x v="25"/>
  </r>
  <r>
    <n v="1"/>
    <n v="31"/>
    <x v="0"/>
    <x v="14"/>
    <s v="Δημήτρης"/>
    <m/>
    <x v="26"/>
  </r>
  <r>
    <n v="1"/>
    <n v="32"/>
    <x v="0"/>
    <x v="14"/>
    <s v="Γιάννης"/>
    <m/>
    <x v="27"/>
  </r>
  <r>
    <n v="1"/>
    <n v="33"/>
    <x v="0"/>
    <x v="15"/>
    <s v="Βασίλης"/>
    <m/>
    <x v="28"/>
  </r>
  <r>
    <n v="1"/>
    <n v="34"/>
    <x v="0"/>
    <x v="15"/>
    <s v="Νικολάκης"/>
    <m/>
    <x v="28"/>
  </r>
  <r>
    <n v="1"/>
    <n v="35"/>
    <x v="0"/>
    <x v="15"/>
    <s v="Σωτήρης"/>
    <m/>
    <x v="29"/>
  </r>
  <r>
    <n v="1"/>
    <n v="36"/>
    <x v="0"/>
    <x v="15"/>
    <s v="Γεὠργιος"/>
    <m/>
    <x v="30"/>
  </r>
  <r>
    <n v="1"/>
    <n v="37"/>
    <x v="0"/>
    <x v="15"/>
    <s v="Γκολφίνος"/>
    <m/>
    <x v="28"/>
  </r>
  <r>
    <n v="1"/>
    <n v="38"/>
    <x v="0"/>
    <x v="15"/>
    <s v="Παναγιωτάκης"/>
    <m/>
    <x v="28"/>
  </r>
  <r>
    <n v="1"/>
    <n v="39"/>
    <x v="0"/>
    <x v="15"/>
    <s v="Ανδρέας"/>
    <m/>
    <x v="31"/>
  </r>
  <r>
    <n v="1"/>
    <n v="40"/>
    <x v="0"/>
    <x v="16"/>
    <s v="Παναγιώτης"/>
    <m/>
    <x v="32"/>
  </r>
  <r>
    <n v="1"/>
    <n v="41"/>
    <x v="0"/>
    <x v="16"/>
    <s v="Γεωργάκης"/>
    <m/>
    <x v="33"/>
  </r>
  <r>
    <n v="1"/>
    <n v="42"/>
    <x v="0"/>
    <x v="17"/>
    <s v="Αναγνώστης"/>
    <m/>
    <x v="34"/>
  </r>
  <r>
    <n v="1"/>
    <n v="43"/>
    <x v="0"/>
    <x v="18"/>
    <s v="Γιάννης"/>
    <m/>
    <x v="35"/>
  </r>
  <r>
    <n v="2"/>
    <n v="1"/>
    <x v="1"/>
    <x v="14"/>
    <s v="Σπύρος"/>
    <m/>
    <x v="36"/>
  </r>
  <r>
    <n v="2"/>
    <n v="2"/>
    <x v="1"/>
    <x v="14"/>
    <s v="Σταύρος"/>
    <m/>
    <x v="37"/>
  </r>
  <r>
    <n v="2"/>
    <n v="3"/>
    <x v="1"/>
    <x v="14"/>
    <s v="Δημήτρης"/>
    <m/>
    <x v="38"/>
  </r>
  <r>
    <n v="2"/>
    <n v="4"/>
    <x v="1"/>
    <x v="14"/>
    <s v="Κωνσταντίνος"/>
    <m/>
    <x v="39"/>
  </r>
  <r>
    <n v="2"/>
    <n v="5"/>
    <x v="1"/>
    <x v="14"/>
    <s v="Μήτρος"/>
    <m/>
    <x v="40"/>
  </r>
  <r>
    <n v="2"/>
    <n v="6"/>
    <x v="1"/>
    <x v="14"/>
    <s v="Αναστάσιος"/>
    <m/>
    <x v="41"/>
  </r>
  <r>
    <n v="2"/>
    <n v="7"/>
    <x v="1"/>
    <x v="13"/>
    <s v="Γεὠργιος"/>
    <m/>
    <x v="42"/>
  </r>
  <r>
    <n v="2"/>
    <n v="8"/>
    <x v="1"/>
    <x v="13"/>
    <s v="Κωστάκης"/>
    <m/>
    <x v="24"/>
  </r>
  <r>
    <n v="2"/>
    <n v="9"/>
    <x v="1"/>
    <x v="13"/>
    <s v="Άγγελος"/>
    <m/>
    <x v="24"/>
  </r>
  <r>
    <n v="2"/>
    <n v="10"/>
    <x v="1"/>
    <x v="13"/>
    <s v="Χρυσανθάκης"/>
    <m/>
    <x v="24"/>
  </r>
  <r>
    <n v="2"/>
    <n v="11"/>
    <x v="1"/>
    <x v="13"/>
    <s v="Γιαννάκης"/>
    <m/>
    <x v="43"/>
  </r>
  <r>
    <n v="2"/>
    <n v="12"/>
    <x v="1"/>
    <x v="13"/>
    <s v="Αγγελής"/>
    <m/>
    <x v="44"/>
  </r>
  <r>
    <n v="2"/>
    <n v="13"/>
    <x v="1"/>
    <x v="13"/>
    <s v="Θανάσης"/>
    <m/>
    <x v="45"/>
  </r>
  <r>
    <n v="2"/>
    <n v="14"/>
    <x v="1"/>
    <x v="12"/>
    <s v="Δημήτρης"/>
    <m/>
    <x v="46"/>
  </r>
  <r>
    <n v="2"/>
    <n v="15"/>
    <x v="1"/>
    <x v="12"/>
    <s v="Δημήτρης"/>
    <m/>
    <x v="47"/>
  </r>
  <r>
    <n v="2"/>
    <n v="16"/>
    <x v="1"/>
    <x v="12"/>
    <s v="Πάνος"/>
    <m/>
    <x v="48"/>
  </r>
  <r>
    <n v="2"/>
    <n v="17"/>
    <x v="1"/>
    <x v="12"/>
    <s v="Κώστας"/>
    <m/>
    <x v="49"/>
  </r>
  <r>
    <n v="2"/>
    <n v="18"/>
    <x v="1"/>
    <x v="12"/>
    <s v="Κωστάκης"/>
    <m/>
    <x v="50"/>
  </r>
  <r>
    <n v="2"/>
    <n v="19"/>
    <x v="1"/>
    <x v="12"/>
    <s v="Νικόλαος"/>
    <m/>
    <x v="50"/>
  </r>
  <r>
    <n v="2"/>
    <n v="20"/>
    <x v="1"/>
    <x v="12"/>
    <s v="Κωστάκης"/>
    <m/>
    <x v="16"/>
  </r>
  <r>
    <n v="2"/>
    <n v="21"/>
    <x v="1"/>
    <x v="12"/>
    <s v="Χρήστος"/>
    <m/>
    <x v="51"/>
  </r>
  <r>
    <n v="2"/>
    <n v="22"/>
    <x v="1"/>
    <x v="12"/>
    <s v="Σπύρος"/>
    <m/>
    <x v="52"/>
  </r>
  <r>
    <n v="2"/>
    <n v="23"/>
    <x v="1"/>
    <x v="1"/>
    <s v="Αναστάσιος"/>
    <m/>
    <x v="3"/>
  </r>
  <r>
    <n v="2"/>
    <n v="24"/>
    <x v="1"/>
    <x v="1"/>
    <s v="Ανεστάσιος"/>
    <m/>
    <x v="53"/>
  </r>
  <r>
    <n v="2"/>
    <n v="25"/>
    <x v="1"/>
    <x v="1"/>
    <s v="Γιαννάκης"/>
    <m/>
    <x v="54"/>
  </r>
  <r>
    <n v="2"/>
    <n v="26"/>
    <x v="1"/>
    <x v="1"/>
    <s v="Άγγελος"/>
    <m/>
    <x v="55"/>
  </r>
  <r>
    <n v="2"/>
    <n v="27"/>
    <x v="1"/>
    <x v="1"/>
    <s v="Ανδριανός"/>
    <m/>
    <x v="56"/>
  </r>
  <r>
    <n v="2"/>
    <n v="28"/>
    <x v="1"/>
    <x v="1"/>
    <s v="Γιάννης"/>
    <m/>
    <x v="57"/>
  </r>
  <r>
    <n v="2"/>
    <n v="29"/>
    <x v="1"/>
    <x v="1"/>
    <s v="?"/>
    <m/>
    <x v="50"/>
  </r>
  <r>
    <n v="2"/>
    <n v="30"/>
    <x v="1"/>
    <x v="1"/>
    <s v="Μιχαήλ"/>
    <m/>
    <x v="58"/>
  </r>
  <r>
    <n v="2"/>
    <n v="31"/>
    <x v="1"/>
    <x v="1"/>
    <s v="Θεοδωρής"/>
    <m/>
    <x v="59"/>
  </r>
  <r>
    <n v="2"/>
    <n v="32"/>
    <x v="1"/>
    <x v="1"/>
    <s v="Νικόλαος"/>
    <m/>
    <x v="60"/>
  </r>
  <r>
    <n v="2"/>
    <n v="33"/>
    <x v="1"/>
    <x v="1"/>
    <s v="Δημήτρης"/>
    <m/>
    <x v="61"/>
  </r>
  <r>
    <n v="2"/>
    <n v="34"/>
    <x v="1"/>
    <x v="1"/>
    <s v="Σπύρος"/>
    <m/>
    <x v="62"/>
  </r>
  <r>
    <n v="2"/>
    <n v="35"/>
    <x v="1"/>
    <x v="1"/>
    <s v="Αντώνης"/>
    <m/>
    <x v="63"/>
  </r>
  <r>
    <n v="2"/>
    <n v="36"/>
    <x v="1"/>
    <x v="17"/>
    <s v="Γιάννης"/>
    <m/>
    <x v="50"/>
  </r>
  <r>
    <n v="2"/>
    <n v="37"/>
    <x v="1"/>
    <x v="17"/>
    <s v="Στασινός"/>
    <m/>
    <x v="64"/>
  </r>
  <r>
    <n v="2"/>
    <n v="38"/>
    <x v="1"/>
    <x v="17"/>
    <s v="Γιάννης"/>
    <m/>
    <x v="65"/>
  </r>
  <r>
    <n v="2"/>
    <n v="39"/>
    <x v="1"/>
    <x v="17"/>
    <s v="Ανδρίκος"/>
    <m/>
    <x v="50"/>
  </r>
  <r>
    <n v="2"/>
    <n v="40"/>
    <x v="1"/>
    <x v="17"/>
    <s v="αναγ:"/>
    <m/>
    <x v="66"/>
  </r>
  <r>
    <n v="2"/>
    <n v="41"/>
    <x v="1"/>
    <x v="17"/>
    <s v="Κωστάκης"/>
    <m/>
    <x v="50"/>
  </r>
  <r>
    <n v="2"/>
    <n v="42"/>
    <x v="1"/>
    <x v="17"/>
    <s v="Νκόλαος"/>
    <m/>
    <x v="67"/>
  </r>
  <r>
    <n v="2"/>
    <n v="43"/>
    <x v="1"/>
    <x v="17"/>
    <s v="Πέτρος"/>
    <m/>
    <x v="68"/>
  </r>
  <r>
    <n v="2"/>
    <n v="44"/>
    <x v="1"/>
    <x v="2"/>
    <s v="Ανδρέας"/>
    <m/>
    <x v="69"/>
  </r>
  <r>
    <n v="2"/>
    <n v="45"/>
    <x v="1"/>
    <x v="2"/>
    <s v="Βασίλης"/>
    <m/>
    <x v="70"/>
  </r>
  <r>
    <n v="2"/>
    <n v="46"/>
    <x v="1"/>
    <x v="2"/>
    <s v="Γεὠργιος"/>
    <m/>
    <x v="71"/>
  </r>
  <r>
    <n v="2"/>
    <n v="47"/>
    <x v="1"/>
    <x v="2"/>
    <s v="Κυριάκος"/>
    <m/>
    <x v="72"/>
  </r>
  <r>
    <n v="2"/>
    <n v="48"/>
    <x v="1"/>
    <x v="2"/>
    <s v="Κωστάκης"/>
    <m/>
    <x v="73"/>
  </r>
  <r>
    <n v="2"/>
    <n v="49"/>
    <x v="1"/>
    <x v="2"/>
    <s v="Κωστάκης"/>
    <m/>
    <x v="74"/>
  </r>
  <r>
    <n v="2"/>
    <n v="50"/>
    <x v="1"/>
    <x v="2"/>
    <s v="Γεὠργιος"/>
    <m/>
    <x v="75"/>
  </r>
  <r>
    <n v="2"/>
    <n v="51"/>
    <x v="1"/>
    <x v="2"/>
    <s v="Ηλίας"/>
    <m/>
    <x v="76"/>
  </r>
  <r>
    <n v="2"/>
    <n v="52"/>
    <x v="1"/>
    <x v="2"/>
    <s v="Γιάννης"/>
    <m/>
    <x v="77"/>
  </r>
  <r>
    <n v="2"/>
    <n v="53"/>
    <x v="1"/>
    <x v="2"/>
    <s v="Γιάννης"/>
    <m/>
    <x v="78"/>
  </r>
  <r>
    <n v="2"/>
    <n v="1"/>
    <x v="2"/>
    <x v="14"/>
    <s v="Ασιμάκης"/>
    <m/>
    <x v="37"/>
  </r>
  <r>
    <n v="2"/>
    <n v="2"/>
    <x v="2"/>
    <x v="14"/>
    <s v="Νικολάκης"/>
    <m/>
    <x v="79"/>
  </r>
  <r>
    <n v="2"/>
    <n v="3"/>
    <x v="2"/>
    <x v="14"/>
    <s v="Γεὠργιος"/>
    <m/>
    <x v="80"/>
  </r>
  <r>
    <n v="2"/>
    <n v="4"/>
    <x v="2"/>
    <x v="14"/>
    <s v="Αντώνης"/>
    <m/>
    <x v="81"/>
  </r>
  <r>
    <n v="2"/>
    <n v="5"/>
    <x v="2"/>
    <x v="14"/>
    <s v="Κωνσταντίνος"/>
    <m/>
    <x v="82"/>
  </r>
  <r>
    <n v="2"/>
    <n v="6"/>
    <x v="2"/>
    <x v="14"/>
    <s v="Θεοδωράκης"/>
    <m/>
    <x v="83"/>
  </r>
  <r>
    <n v="2"/>
    <n v="7"/>
    <x v="2"/>
    <x v="14"/>
    <s v="Θανάσης"/>
    <m/>
    <x v="84"/>
  </r>
  <r>
    <n v="2"/>
    <n v="8"/>
    <x v="2"/>
    <x v="14"/>
    <s v="Δημήτρης"/>
    <m/>
    <x v="85"/>
  </r>
  <r>
    <n v="2"/>
    <n v="9"/>
    <x v="2"/>
    <x v="14"/>
    <s v="Αναγ."/>
    <m/>
    <x v="86"/>
  </r>
  <r>
    <n v="2"/>
    <n v="10"/>
    <x v="2"/>
    <x v="14"/>
    <s v="Άγγελος"/>
    <m/>
    <x v="87"/>
  </r>
  <r>
    <n v="2"/>
    <n v="11"/>
    <x v="2"/>
    <x v="13"/>
    <s v="Θεοδωρής"/>
    <m/>
    <x v="88"/>
  </r>
  <r>
    <n v="2"/>
    <n v="12"/>
    <x v="2"/>
    <x v="13"/>
    <s v="Δημητράκης"/>
    <m/>
    <x v="89"/>
  </r>
  <r>
    <n v="2"/>
    <n v="13"/>
    <x v="2"/>
    <x v="13"/>
    <s v="Γκολφίνος"/>
    <m/>
    <x v="90"/>
  </r>
  <r>
    <n v="2"/>
    <n v="14"/>
    <x v="2"/>
    <x v="13"/>
    <s v="Κωνσταντίνος"/>
    <m/>
    <x v="91"/>
  </r>
  <r>
    <n v="2"/>
    <n v="15"/>
    <x v="2"/>
    <x v="13"/>
    <s v="Μήτρος"/>
    <m/>
    <x v="92"/>
  </r>
  <r>
    <n v="2"/>
    <n v="16"/>
    <x v="2"/>
    <x v="13"/>
    <s v="Νικολάκης"/>
    <m/>
    <x v="93"/>
  </r>
  <r>
    <n v="2"/>
    <n v="17"/>
    <x v="2"/>
    <x v="13"/>
    <s v="Διαμαντής"/>
    <m/>
    <x v="94"/>
  </r>
  <r>
    <n v="2"/>
    <n v="18"/>
    <x v="2"/>
    <x v="13"/>
    <s v="Γρηγόρης"/>
    <m/>
    <x v="95"/>
  </r>
  <r>
    <n v="2"/>
    <n v="19"/>
    <x v="2"/>
    <x v="13"/>
    <s v="Στέριος"/>
    <m/>
    <x v="96"/>
  </r>
  <r>
    <n v="2"/>
    <n v="20"/>
    <x v="2"/>
    <x v="13"/>
    <s v="Παναγιωτάκης"/>
    <m/>
    <x v="97"/>
  </r>
  <r>
    <n v="2"/>
    <n v="21"/>
    <x v="2"/>
    <x v="13"/>
    <s v="Ασιμάκης"/>
    <m/>
    <x v="98"/>
  </r>
  <r>
    <n v="2"/>
    <n v="22"/>
    <x v="2"/>
    <x v="13"/>
    <s v="Πέτρος"/>
    <m/>
    <x v="99"/>
  </r>
  <r>
    <n v="2"/>
    <n v="23"/>
    <x v="2"/>
    <x v="13"/>
    <s v="Γεὠργιος"/>
    <m/>
    <x v="100"/>
  </r>
  <r>
    <n v="2"/>
    <n v="24"/>
    <x v="2"/>
    <x v="13"/>
    <s v="Αγγελάκης"/>
    <m/>
    <x v="101"/>
  </r>
  <r>
    <n v="2"/>
    <n v="25"/>
    <x v="2"/>
    <x v="13"/>
    <s v="Ανδρίκος"/>
    <m/>
    <x v="102"/>
  </r>
  <r>
    <n v="2"/>
    <n v="26"/>
    <x v="2"/>
    <x v="13"/>
    <s v="Νικόλαος"/>
    <m/>
    <x v="103"/>
  </r>
  <r>
    <n v="2"/>
    <n v="27"/>
    <x v="2"/>
    <x v="12"/>
    <s v="Βασίλης"/>
    <m/>
    <x v="104"/>
  </r>
  <r>
    <n v="2"/>
    <n v="28"/>
    <x v="2"/>
    <x v="12"/>
    <s v="Κώστας"/>
    <m/>
    <x v="105"/>
  </r>
  <r>
    <n v="2"/>
    <n v="29"/>
    <x v="2"/>
    <x v="12"/>
    <s v="Θάνος"/>
    <m/>
    <x v="106"/>
  </r>
  <r>
    <n v="2"/>
    <n v="30"/>
    <x v="2"/>
    <x v="12"/>
    <s v="Νικόλαος"/>
    <m/>
    <x v="107"/>
  </r>
  <r>
    <n v="2"/>
    <n v="31"/>
    <x v="2"/>
    <x v="12"/>
    <s v="Νικόλαος"/>
    <m/>
    <x v="108"/>
  </r>
  <r>
    <n v="2"/>
    <n v="32"/>
    <x v="2"/>
    <x v="12"/>
    <s v="Λάμπρος"/>
    <m/>
    <x v="109"/>
  </r>
  <r>
    <n v="2"/>
    <n v="33"/>
    <x v="2"/>
    <x v="12"/>
    <s v="Κωστάκης"/>
    <m/>
    <x v="110"/>
  </r>
  <r>
    <n v="2"/>
    <n v="34"/>
    <x v="2"/>
    <x v="12"/>
    <s v="Χρόνης"/>
    <m/>
    <x v="111"/>
  </r>
  <r>
    <n v="2"/>
    <n v="35"/>
    <x v="2"/>
    <x v="12"/>
    <s v="Παρασωστας ?"/>
    <m/>
    <x v="112"/>
  </r>
  <r>
    <n v="2"/>
    <n v="36"/>
    <x v="2"/>
    <x v="12"/>
    <s v="Ανέστης"/>
    <m/>
    <x v="113"/>
  </r>
  <r>
    <n v="2"/>
    <n v="37"/>
    <x v="2"/>
    <x v="12"/>
    <s v="Νικόλαος"/>
    <m/>
    <x v="114"/>
  </r>
  <r>
    <n v="2"/>
    <n v="38"/>
    <x v="2"/>
    <x v="12"/>
    <s v="Αναστάσιος"/>
    <m/>
    <x v="115"/>
  </r>
  <r>
    <n v="2"/>
    <n v="39"/>
    <x v="2"/>
    <x v="12"/>
    <s v="Χρόνης"/>
    <m/>
    <x v="116"/>
  </r>
  <r>
    <n v="2"/>
    <n v="40"/>
    <x v="2"/>
    <x v="12"/>
    <s v="Γιαννάκης"/>
    <m/>
    <x v="117"/>
  </r>
  <r>
    <n v="2"/>
    <n v="41"/>
    <x v="2"/>
    <x v="12"/>
    <s v="Ανδρίκος"/>
    <m/>
    <x v="118"/>
  </r>
  <r>
    <n v="2"/>
    <n v="42"/>
    <x v="2"/>
    <x v="12"/>
    <s v="Νικόλαος"/>
    <m/>
    <x v="119"/>
  </r>
  <r>
    <n v="2"/>
    <n v="43"/>
    <x v="2"/>
    <x v="12"/>
    <s v="Γιαννάκης"/>
    <m/>
    <x v="120"/>
  </r>
  <r>
    <n v="2"/>
    <n v="44"/>
    <x v="2"/>
    <x v="12"/>
    <s v="Αγγελής"/>
    <m/>
    <x v="106"/>
  </r>
  <r>
    <n v="2"/>
    <n v="45"/>
    <x v="2"/>
    <x v="12"/>
    <s v="Γεὠργιος"/>
    <m/>
    <x v="121"/>
  </r>
  <r>
    <n v="2"/>
    <n v="46"/>
    <x v="2"/>
    <x v="12"/>
    <s v="Σπύρος"/>
    <m/>
    <x v="122"/>
  </r>
  <r>
    <n v="2"/>
    <n v="47"/>
    <x v="2"/>
    <x v="1"/>
    <s v="Κωστάκης"/>
    <m/>
    <x v="123"/>
  </r>
  <r>
    <n v="2"/>
    <n v="48"/>
    <x v="2"/>
    <x v="1"/>
    <s v="Σπύρος"/>
    <m/>
    <x v="124"/>
  </r>
  <r>
    <n v="2"/>
    <n v="49"/>
    <x v="2"/>
    <x v="1"/>
    <s v="Παναγιώτης"/>
    <m/>
    <x v="125"/>
  </r>
  <r>
    <n v="2"/>
    <n v="50"/>
    <x v="2"/>
    <x v="1"/>
    <s v="Γεὠργιος"/>
    <m/>
    <x v="126"/>
  </r>
  <r>
    <n v="2"/>
    <n v="51"/>
    <x v="2"/>
    <x v="1"/>
    <s v="Μιχαήλ"/>
    <m/>
    <x v="50"/>
  </r>
  <r>
    <n v="2"/>
    <n v="52"/>
    <x v="2"/>
    <x v="1"/>
    <s v="Αντριάνος"/>
    <m/>
    <x v="127"/>
  </r>
  <r>
    <n v="2"/>
    <n v="53"/>
    <x v="2"/>
    <x v="1"/>
    <s v="Αντώνης"/>
    <m/>
    <x v="50"/>
  </r>
  <r>
    <n v="2"/>
    <n v="54"/>
    <x v="2"/>
    <x v="1"/>
    <s v="Παναγής"/>
    <m/>
    <x v="128"/>
  </r>
  <r>
    <n v="2"/>
    <n v="55"/>
    <x v="2"/>
    <x v="1"/>
    <s v="Παναγής"/>
    <m/>
    <x v="129"/>
  </r>
  <r>
    <n v="3"/>
    <n v="54"/>
    <x v="1"/>
    <x v="2"/>
    <s v="Θανάσης"/>
    <m/>
    <x v="130"/>
  </r>
  <r>
    <n v="3"/>
    <n v="55"/>
    <x v="1"/>
    <x v="2"/>
    <s v="Μιχάλης"/>
    <m/>
    <x v="131"/>
  </r>
  <r>
    <n v="3"/>
    <n v="56"/>
    <x v="1"/>
    <x v="2"/>
    <s v="Γεωργάκης"/>
    <m/>
    <x v="132"/>
  </r>
  <r>
    <n v="3"/>
    <n v="57"/>
    <x v="1"/>
    <x v="2"/>
    <s v="Βασίλης"/>
    <m/>
    <x v="133"/>
  </r>
  <r>
    <n v="3"/>
    <n v="58"/>
    <x v="1"/>
    <x v="0"/>
    <s v="Μήτρος"/>
    <m/>
    <x v="134"/>
  </r>
  <r>
    <n v="3"/>
    <n v="59"/>
    <x v="1"/>
    <x v="0"/>
    <s v="Σταμάτης"/>
    <m/>
    <x v="135"/>
  </r>
  <r>
    <n v="3"/>
    <n v="60"/>
    <x v="1"/>
    <x v="0"/>
    <s v="Νικόλαος"/>
    <m/>
    <x v="136"/>
  </r>
  <r>
    <n v="3"/>
    <n v="61"/>
    <x v="1"/>
    <x v="0"/>
    <s v="Ανδρέας"/>
    <m/>
    <x v="137"/>
  </r>
  <r>
    <n v="3"/>
    <n v="62"/>
    <x v="1"/>
    <x v="0"/>
    <s v="Μήτρος"/>
    <m/>
    <x v="138"/>
  </r>
  <r>
    <n v="3"/>
    <n v="63"/>
    <x v="1"/>
    <x v="0"/>
    <s v="Γιάννης"/>
    <m/>
    <x v="139"/>
  </r>
  <r>
    <n v="3"/>
    <n v="64"/>
    <x v="1"/>
    <x v="0"/>
    <s v="Θανάσης"/>
    <m/>
    <x v="140"/>
  </r>
  <r>
    <n v="3"/>
    <n v="65"/>
    <x v="1"/>
    <x v="0"/>
    <s v="Θεοδωράκης"/>
    <m/>
    <x v="141"/>
  </r>
  <r>
    <n v="3"/>
    <n v="66"/>
    <x v="1"/>
    <x v="0"/>
    <s v="Αγγελής"/>
    <m/>
    <x v="142"/>
  </r>
  <r>
    <n v="3"/>
    <n v="67"/>
    <x v="1"/>
    <x v="0"/>
    <s v="Αντώνης"/>
    <m/>
    <x v="143"/>
  </r>
  <r>
    <n v="3"/>
    <n v="68"/>
    <x v="1"/>
    <x v="0"/>
    <s v="Γεωργάκης"/>
    <m/>
    <x v="144"/>
  </r>
  <r>
    <n v="3"/>
    <n v="69"/>
    <x v="1"/>
    <x v="0"/>
    <s v="Γεὠργιος"/>
    <m/>
    <x v="145"/>
  </r>
  <r>
    <n v="3"/>
    <n v="70"/>
    <x v="1"/>
    <x v="0"/>
    <s v="Κώστας"/>
    <m/>
    <x v="146"/>
  </r>
  <r>
    <n v="3"/>
    <n v="71"/>
    <x v="1"/>
    <x v="0"/>
    <s v="Γεωργάκης"/>
    <m/>
    <x v="147"/>
  </r>
  <r>
    <n v="3"/>
    <n v="72"/>
    <x v="1"/>
    <x v="0"/>
    <s v="Σπύρος"/>
    <m/>
    <x v="148"/>
  </r>
  <r>
    <n v="3"/>
    <n v="73"/>
    <x v="1"/>
    <x v="0"/>
    <s v="Αναγνώστης"/>
    <m/>
    <x v="149"/>
  </r>
  <r>
    <n v="3"/>
    <n v="74"/>
    <x v="1"/>
    <x v="0"/>
    <s v="Αναγ:"/>
    <m/>
    <x v="150"/>
  </r>
  <r>
    <n v="3"/>
    <n v="75"/>
    <x v="1"/>
    <x v="16"/>
    <s v="Γιάννης"/>
    <m/>
    <x v="151"/>
  </r>
  <r>
    <n v="3"/>
    <n v="76"/>
    <x v="1"/>
    <x v="16"/>
    <m/>
    <m/>
    <x v="50"/>
  </r>
  <r>
    <n v="3"/>
    <n v="77"/>
    <x v="1"/>
    <x v="16"/>
    <s v="Παναγιωτάκης"/>
    <m/>
    <x v="152"/>
  </r>
  <r>
    <n v="3"/>
    <n v="78"/>
    <x v="1"/>
    <x v="16"/>
    <s v="Γεὠργιος"/>
    <m/>
    <x v="153"/>
  </r>
  <r>
    <n v="3"/>
    <n v="79"/>
    <x v="1"/>
    <x v="16"/>
    <s v="Γιαννάκης"/>
    <m/>
    <x v="154"/>
  </r>
  <r>
    <n v="3"/>
    <n v="80"/>
    <x v="1"/>
    <x v="16"/>
    <s v="Αναγ:"/>
    <m/>
    <x v="155"/>
  </r>
  <r>
    <n v="3"/>
    <n v="81"/>
    <x v="1"/>
    <x v="7"/>
    <s v="Παναγιώτης"/>
    <m/>
    <x v="75"/>
  </r>
  <r>
    <n v="3"/>
    <n v="82"/>
    <x v="1"/>
    <x v="7"/>
    <s v="Δημάκος"/>
    <m/>
    <x v="156"/>
  </r>
  <r>
    <n v="3"/>
    <n v="83"/>
    <x v="1"/>
    <x v="7"/>
    <s v="Ζαρίφης"/>
    <m/>
    <x v="157"/>
  </r>
  <r>
    <n v="3"/>
    <n v="84"/>
    <x v="1"/>
    <x v="7"/>
    <s v="Αναγνώστης"/>
    <m/>
    <x v="158"/>
  </r>
  <r>
    <n v="3"/>
    <n v="85"/>
    <x v="1"/>
    <x v="7"/>
    <s v="Παναγιώτης"/>
    <m/>
    <x v="159"/>
  </r>
  <r>
    <n v="3"/>
    <n v="86"/>
    <x v="1"/>
    <x v="7"/>
    <s v="Γιάννης"/>
    <m/>
    <x v="160"/>
  </r>
  <r>
    <n v="3"/>
    <n v="87"/>
    <x v="1"/>
    <x v="7"/>
    <s v="Αναγ:"/>
    <m/>
    <x v="161"/>
  </r>
  <r>
    <n v="3"/>
    <n v="88"/>
    <x v="1"/>
    <x v="7"/>
    <s v="Νικόλαος"/>
    <m/>
    <x v="162"/>
  </r>
  <r>
    <n v="3"/>
    <n v="89"/>
    <x v="1"/>
    <x v="7"/>
    <s v="Αναστάσιος"/>
    <m/>
    <x v="163"/>
  </r>
  <r>
    <n v="3"/>
    <n v="90"/>
    <x v="1"/>
    <x v="7"/>
    <s v="Νικολάκης"/>
    <m/>
    <x v="164"/>
  </r>
  <r>
    <n v="3"/>
    <n v="91"/>
    <x v="1"/>
    <x v="7"/>
    <s v="Ηλίας"/>
    <m/>
    <x v="165"/>
  </r>
  <r>
    <n v="3"/>
    <n v="92"/>
    <x v="1"/>
    <x v="7"/>
    <s v="Άγγελος"/>
    <m/>
    <x v="166"/>
  </r>
  <r>
    <n v="3"/>
    <n v="93"/>
    <x v="1"/>
    <x v="7"/>
    <s v="Γιάννης"/>
    <m/>
    <x v="167"/>
  </r>
  <r>
    <n v="3"/>
    <n v="94"/>
    <x v="1"/>
    <x v="7"/>
    <s v="Πανάγος"/>
    <m/>
    <x v="168"/>
  </r>
  <r>
    <n v="3"/>
    <n v="95"/>
    <x v="1"/>
    <x v="6"/>
    <s v="Αντώνης"/>
    <m/>
    <x v="12"/>
  </r>
  <r>
    <n v="3"/>
    <n v="96"/>
    <x v="1"/>
    <x v="6"/>
    <s v="Δημήτρης"/>
    <m/>
    <x v="14"/>
  </r>
  <r>
    <n v="3"/>
    <n v="97"/>
    <x v="1"/>
    <x v="6"/>
    <s v="Κωστάκης"/>
    <m/>
    <x v="14"/>
  </r>
  <r>
    <n v="3"/>
    <n v="98"/>
    <x v="1"/>
    <x v="6"/>
    <s v="Δημητράκης"/>
    <s v="Ιω"/>
    <x v="169"/>
  </r>
  <r>
    <n v="3"/>
    <n v="99"/>
    <x v="1"/>
    <x v="6"/>
    <s v="Αδάμης"/>
    <m/>
    <x v="170"/>
  </r>
  <r>
    <n v="3"/>
    <n v="100"/>
    <x v="1"/>
    <x v="6"/>
    <s v="Παναγιώτης"/>
    <m/>
    <x v="171"/>
  </r>
  <r>
    <n v="3"/>
    <n v="101"/>
    <x v="1"/>
    <x v="6"/>
    <s v="Κωστάκης"/>
    <m/>
    <x v="172"/>
  </r>
  <r>
    <n v="3"/>
    <n v="102"/>
    <x v="1"/>
    <x v="6"/>
    <s v="Παναγιώτης"/>
    <m/>
    <x v="173"/>
  </r>
  <r>
    <n v="3"/>
    <n v="103"/>
    <x v="1"/>
    <x v="6"/>
    <s v="Νικόλαος"/>
    <s v="Κ"/>
    <x v="174"/>
  </r>
  <r>
    <n v="3"/>
    <n v="104"/>
    <x v="1"/>
    <x v="6"/>
    <s v="Δημήτρης"/>
    <m/>
    <x v="175"/>
  </r>
  <r>
    <n v="3"/>
    <n v="105"/>
    <x v="1"/>
    <x v="6"/>
    <s v="Θεοδωρής"/>
    <m/>
    <x v="176"/>
  </r>
  <r>
    <n v="3"/>
    <n v="106"/>
    <x v="1"/>
    <x v="6"/>
    <s v="Ανδρέας"/>
    <m/>
    <x v="177"/>
  </r>
  <r>
    <n v="3"/>
    <n v="107"/>
    <x v="1"/>
    <x v="6"/>
    <s v="Θεοδωράκης"/>
    <m/>
    <x v="178"/>
  </r>
  <r>
    <n v="3"/>
    <n v="56"/>
    <x v="2"/>
    <x v="1"/>
    <s v="Γεὠργιος"/>
    <m/>
    <x v="179"/>
  </r>
  <r>
    <n v="3"/>
    <n v="57"/>
    <x v="2"/>
    <x v="1"/>
    <s v="Γεὠργιος"/>
    <m/>
    <x v="180"/>
  </r>
  <r>
    <n v="3"/>
    <n v="58"/>
    <x v="2"/>
    <x v="1"/>
    <s v="Ανδριάνος"/>
    <m/>
    <x v="181"/>
  </r>
  <r>
    <n v="3"/>
    <n v="59"/>
    <x v="2"/>
    <x v="1"/>
    <s v="Αναστάσιος"/>
    <m/>
    <x v="182"/>
  </r>
  <r>
    <n v="3"/>
    <n v="60"/>
    <x v="2"/>
    <x v="1"/>
    <s v="Παναγής"/>
    <m/>
    <x v="183"/>
  </r>
  <r>
    <n v="3"/>
    <n v="61"/>
    <x v="2"/>
    <x v="1"/>
    <s v="Ανδριάνος"/>
    <m/>
    <x v="184"/>
  </r>
  <r>
    <n v="3"/>
    <n v="62"/>
    <x v="2"/>
    <x v="1"/>
    <s v="Σπύρος"/>
    <m/>
    <x v="185"/>
  </r>
  <r>
    <n v="3"/>
    <n v="63"/>
    <x v="2"/>
    <x v="1"/>
    <s v="Χριστόφορος"/>
    <m/>
    <x v="50"/>
  </r>
  <r>
    <n v="3"/>
    <n v="64"/>
    <x v="2"/>
    <x v="1"/>
    <s v="Ανδριάνος"/>
    <m/>
    <x v="186"/>
  </r>
  <r>
    <n v="3"/>
    <n v="65"/>
    <x v="2"/>
    <x v="1"/>
    <s v="Γιάννης"/>
    <m/>
    <x v="187"/>
  </r>
  <r>
    <n v="3"/>
    <n v="66"/>
    <x v="2"/>
    <x v="1"/>
    <s v="Κωνσταντίνος"/>
    <m/>
    <x v="188"/>
  </r>
  <r>
    <n v="3"/>
    <n v="67"/>
    <x v="2"/>
    <x v="1"/>
    <s v="Σπύρος"/>
    <m/>
    <x v="189"/>
  </r>
  <r>
    <n v="3"/>
    <n v="68"/>
    <x v="2"/>
    <x v="1"/>
    <s v="Γιάννης"/>
    <m/>
    <x v="190"/>
  </r>
  <r>
    <n v="3"/>
    <n v="69"/>
    <x v="2"/>
    <x v="17"/>
    <s v="Παναγιώτης"/>
    <m/>
    <x v="191"/>
  </r>
  <r>
    <n v="3"/>
    <n v="70"/>
    <x v="2"/>
    <x v="17"/>
    <s v="Γιάννης"/>
    <m/>
    <x v="192"/>
  </r>
  <r>
    <n v="3"/>
    <n v="71"/>
    <x v="2"/>
    <x v="17"/>
    <s v="Ανδριάνος"/>
    <m/>
    <x v="193"/>
  </r>
  <r>
    <n v="3"/>
    <n v="72"/>
    <x v="2"/>
    <x v="17"/>
    <s v="Τάσιος?"/>
    <m/>
    <x v="194"/>
  </r>
  <r>
    <n v="3"/>
    <n v="73"/>
    <x v="2"/>
    <x v="17"/>
    <s v="Αναστάσιος"/>
    <m/>
    <x v="195"/>
  </r>
  <r>
    <n v="3"/>
    <n v="74"/>
    <x v="2"/>
    <x v="2"/>
    <s v="Κωστάκης"/>
    <m/>
    <x v="196"/>
  </r>
  <r>
    <n v="3"/>
    <n v="75"/>
    <x v="2"/>
    <x v="2"/>
    <s v="Γρηγόρης"/>
    <m/>
    <x v="197"/>
  </r>
  <r>
    <n v="3"/>
    <n v="76"/>
    <x v="2"/>
    <x v="2"/>
    <s v="Γρηγόρης"/>
    <m/>
    <x v="198"/>
  </r>
  <r>
    <n v="3"/>
    <n v="77"/>
    <x v="2"/>
    <x v="2"/>
    <s v="Δημήτρης"/>
    <m/>
    <x v="199"/>
  </r>
  <r>
    <n v="3"/>
    <n v="78"/>
    <x v="2"/>
    <x v="2"/>
    <s v="Γεὠργιος"/>
    <m/>
    <x v="200"/>
  </r>
  <r>
    <n v="3"/>
    <n v="79"/>
    <x v="2"/>
    <x v="2"/>
    <s v="Μιχάλης"/>
    <m/>
    <x v="201"/>
  </r>
  <r>
    <n v="3"/>
    <n v="80"/>
    <x v="2"/>
    <x v="2"/>
    <s v="Παντελής"/>
    <m/>
    <x v="202"/>
  </r>
  <r>
    <n v="3"/>
    <n v="81"/>
    <x v="2"/>
    <x v="2"/>
    <s v="Γιάννης"/>
    <m/>
    <x v="203"/>
  </r>
  <r>
    <n v="3"/>
    <n v="82"/>
    <x v="2"/>
    <x v="2"/>
    <s v="Αναγνώστης"/>
    <m/>
    <x v="204"/>
  </r>
  <r>
    <n v="3"/>
    <n v="83"/>
    <x v="2"/>
    <x v="2"/>
    <s v="Γεωργάκης"/>
    <s v="Ε:"/>
    <x v="205"/>
  </r>
  <r>
    <n v="3"/>
    <n v="84"/>
    <x v="2"/>
    <x v="2"/>
    <s v="Ευστάθιος"/>
    <m/>
    <x v="206"/>
  </r>
  <r>
    <n v="3"/>
    <n v="85"/>
    <x v="2"/>
    <x v="0"/>
    <s v="χαντζή Μεραμάτης"/>
    <m/>
    <x v="50"/>
  </r>
  <r>
    <n v="3"/>
    <n v="86"/>
    <x v="2"/>
    <x v="0"/>
    <s v="Γιάννης"/>
    <m/>
    <x v="207"/>
  </r>
  <r>
    <n v="3"/>
    <n v="87"/>
    <x v="2"/>
    <x v="0"/>
    <s v="Λάζαρος"/>
    <m/>
    <x v="192"/>
  </r>
  <r>
    <n v="3"/>
    <n v="88"/>
    <x v="2"/>
    <x v="0"/>
    <s v="Σπύρος"/>
    <m/>
    <x v="208"/>
  </r>
  <r>
    <n v="3"/>
    <n v="89"/>
    <x v="2"/>
    <x v="0"/>
    <s v="Γιάννης"/>
    <m/>
    <x v="209"/>
  </r>
  <r>
    <n v="3"/>
    <n v="90"/>
    <x v="2"/>
    <x v="0"/>
    <s v="Πέτρος"/>
    <m/>
    <x v="210"/>
  </r>
  <r>
    <n v="3"/>
    <n v="91"/>
    <x v="2"/>
    <x v="0"/>
    <s v="Αναγ:"/>
    <m/>
    <x v="211"/>
  </r>
  <r>
    <n v="3"/>
    <n v="92"/>
    <x v="2"/>
    <x v="0"/>
    <s v="Σταμάτης"/>
    <m/>
    <x v="212"/>
  </r>
  <r>
    <n v="3"/>
    <n v="93"/>
    <x v="2"/>
    <x v="0"/>
    <s v="Μήτρος"/>
    <m/>
    <x v="213"/>
  </r>
  <r>
    <n v="3"/>
    <n v="94"/>
    <x v="2"/>
    <x v="0"/>
    <s v="Αναγ:"/>
    <m/>
    <x v="214"/>
  </r>
  <r>
    <n v="3"/>
    <n v="95"/>
    <x v="2"/>
    <x v="16"/>
    <s v="Γεὠργιος"/>
    <m/>
    <x v="215"/>
  </r>
  <r>
    <n v="3"/>
    <n v="96"/>
    <x v="2"/>
    <x v="16"/>
    <s v="Παπαμπιτζούτας?"/>
    <m/>
    <x v="216"/>
  </r>
  <r>
    <n v="3"/>
    <n v="97"/>
    <x v="2"/>
    <x v="16"/>
    <m/>
    <m/>
    <x v="202"/>
  </r>
  <r>
    <n v="3"/>
    <n v="98"/>
    <x v="2"/>
    <x v="16"/>
    <s v="Νικόλαος"/>
    <m/>
    <x v="217"/>
  </r>
  <r>
    <n v="3"/>
    <n v="99"/>
    <x v="2"/>
    <x v="16"/>
    <s v="Μήτρος"/>
    <m/>
    <x v="218"/>
  </r>
  <r>
    <n v="3"/>
    <n v="100"/>
    <x v="2"/>
    <x v="16"/>
    <s v="Νικολής"/>
    <m/>
    <x v="219"/>
  </r>
  <r>
    <n v="3"/>
    <n v="101"/>
    <x v="2"/>
    <x v="16"/>
    <s v="Βασίλης"/>
    <m/>
    <x v="220"/>
  </r>
  <r>
    <n v="3"/>
    <n v="102"/>
    <x v="2"/>
    <x v="16"/>
    <s v="Αναστάσιος"/>
    <m/>
    <x v="221"/>
  </r>
  <r>
    <n v="3"/>
    <n v="103"/>
    <x v="2"/>
    <x v="16"/>
    <s v="Γεὠργιος"/>
    <m/>
    <x v="222"/>
  </r>
  <r>
    <n v="3"/>
    <n v="104"/>
    <x v="2"/>
    <x v="16"/>
    <s v="Ψαχούλιας"/>
    <m/>
    <x v="223"/>
  </r>
  <r>
    <n v="4"/>
    <n v="108"/>
    <x v="1"/>
    <x v="6"/>
    <s v="Νικόλαος"/>
    <m/>
    <x v="224"/>
  </r>
  <r>
    <n v="4"/>
    <n v="109"/>
    <x v="1"/>
    <x v="6"/>
    <s v="Σπύρος"/>
    <m/>
    <x v="225"/>
  </r>
  <r>
    <n v="4"/>
    <n v="110"/>
    <x v="1"/>
    <x v="6"/>
    <s v="Αναγ:"/>
    <m/>
    <x v="37"/>
  </r>
  <r>
    <n v="4"/>
    <n v="111"/>
    <x v="1"/>
    <x v="6"/>
    <s v="Χρήστος"/>
    <m/>
    <x v="226"/>
  </r>
  <r>
    <n v="4"/>
    <n v="112"/>
    <x v="1"/>
    <x v="6"/>
    <s v="Γεὠργιος"/>
    <m/>
    <x v="227"/>
  </r>
  <r>
    <n v="4"/>
    <n v="113"/>
    <x v="1"/>
    <x v="6"/>
    <s v="Βασίλης"/>
    <m/>
    <x v="227"/>
  </r>
  <r>
    <n v="4"/>
    <n v="114"/>
    <x v="1"/>
    <x v="6"/>
    <s v="Γεὠργιος"/>
    <m/>
    <x v="103"/>
  </r>
  <r>
    <n v="4"/>
    <n v="115"/>
    <x v="1"/>
    <x v="6"/>
    <s v="Γιαννάκης"/>
    <m/>
    <x v="228"/>
  </r>
  <r>
    <n v="4"/>
    <n v="116"/>
    <x v="1"/>
    <x v="6"/>
    <s v="Νικόλαος"/>
    <m/>
    <x v="229"/>
  </r>
  <r>
    <n v="4"/>
    <n v="117"/>
    <x v="1"/>
    <x v="6"/>
    <s v="Αναγ:"/>
    <m/>
    <x v="230"/>
  </r>
  <r>
    <n v="4"/>
    <n v="118"/>
    <x v="1"/>
    <x v="6"/>
    <s v="Γιάννης"/>
    <m/>
    <x v="231"/>
  </r>
  <r>
    <n v="4"/>
    <n v="119"/>
    <x v="1"/>
    <x v="6"/>
    <s v="Παρασκευάς "/>
    <m/>
    <x v="232"/>
  </r>
  <r>
    <n v="4"/>
    <n v="120"/>
    <x v="1"/>
    <x v="6"/>
    <m/>
    <m/>
    <x v="233"/>
  </r>
  <r>
    <n v="4"/>
    <n v="121"/>
    <x v="1"/>
    <x v="6"/>
    <s v="Κωσταντής"/>
    <m/>
    <x v="234"/>
  </r>
  <r>
    <n v="4"/>
    <n v="122"/>
    <x v="1"/>
    <x v="6"/>
    <s v="Κυριάζης"/>
    <m/>
    <x v="235"/>
  </r>
  <r>
    <n v="4"/>
    <n v="123"/>
    <x v="1"/>
    <x v="6"/>
    <s v="Γεωργάκης"/>
    <m/>
    <x v="236"/>
  </r>
  <r>
    <n v="4"/>
    <n v="124"/>
    <x v="1"/>
    <x v="6"/>
    <s v="Φώτης"/>
    <m/>
    <x v="237"/>
  </r>
  <r>
    <n v="4"/>
    <n v="125"/>
    <x v="1"/>
    <x v="6"/>
    <s v="Αγγελής"/>
    <m/>
    <x v="238"/>
  </r>
  <r>
    <n v="4"/>
    <n v="126"/>
    <x v="1"/>
    <x v="6"/>
    <s v="Θανάσης"/>
    <m/>
    <x v="31"/>
  </r>
  <r>
    <n v="4"/>
    <n v="127"/>
    <x v="1"/>
    <x v="6"/>
    <s v="Δημήτρης"/>
    <m/>
    <x v="239"/>
  </r>
  <r>
    <n v="4"/>
    <n v="128"/>
    <x v="1"/>
    <x v="6"/>
    <s v="Διονύσης"/>
    <m/>
    <x v="232"/>
  </r>
  <r>
    <n v="4"/>
    <n v="129"/>
    <x v="1"/>
    <x v="6"/>
    <s v="Κόλιας"/>
    <s v="Γ."/>
    <x v="232"/>
  </r>
  <r>
    <n v="4"/>
    <n v="130"/>
    <x v="1"/>
    <x v="6"/>
    <s v="Γιαννάκης"/>
    <m/>
    <x v="240"/>
  </r>
  <r>
    <n v="4"/>
    <n v="131"/>
    <x v="1"/>
    <x v="6"/>
    <s v="Μιχαλάκης"/>
    <m/>
    <x v="222"/>
  </r>
  <r>
    <n v="4"/>
    <n v="132"/>
    <x v="1"/>
    <x v="15"/>
    <s v="Ανδρέας"/>
    <m/>
    <x v="241"/>
  </r>
  <r>
    <n v="4"/>
    <n v="133"/>
    <x v="1"/>
    <x v="15"/>
    <s v="Γιάννης"/>
    <m/>
    <x v="28"/>
  </r>
  <r>
    <n v="4"/>
    <n v="134"/>
    <x v="1"/>
    <x v="15"/>
    <s v="Νικόλαος"/>
    <m/>
    <x v="242"/>
  </r>
  <r>
    <n v="4"/>
    <n v="135"/>
    <x v="1"/>
    <x v="15"/>
    <s v="Σταύρος"/>
    <m/>
    <x v="243"/>
  </r>
  <r>
    <n v="4"/>
    <n v="136"/>
    <x v="1"/>
    <x v="15"/>
    <s v="Θανάσης"/>
    <s v="Αναγ:"/>
    <x v="28"/>
  </r>
  <r>
    <n v="4"/>
    <n v="137"/>
    <x v="1"/>
    <x v="15"/>
    <s v="Νικόλαος"/>
    <m/>
    <x v="244"/>
  </r>
  <r>
    <n v="4"/>
    <n v="138"/>
    <x v="1"/>
    <x v="15"/>
    <s v="Αναγ:"/>
    <m/>
    <x v="245"/>
  </r>
  <r>
    <n v="4"/>
    <n v="139"/>
    <x v="1"/>
    <x v="15"/>
    <s v="Αναγ:"/>
    <m/>
    <x v="178"/>
  </r>
  <r>
    <n v="4"/>
    <n v="140"/>
    <x v="1"/>
    <x v="15"/>
    <s v="Σπύρος"/>
    <m/>
    <x v="246"/>
  </r>
  <r>
    <n v="4"/>
    <n v="141"/>
    <x v="1"/>
    <x v="15"/>
    <s v="Ζαφίρης"/>
    <m/>
    <x v="247"/>
  </r>
  <r>
    <n v="4"/>
    <n v="142"/>
    <x v="1"/>
    <x v="15"/>
    <s v="Γεὠργιος"/>
    <m/>
    <x v="248"/>
  </r>
  <r>
    <n v="4"/>
    <n v="143"/>
    <x v="1"/>
    <x v="15"/>
    <s v="Μήτρος"/>
    <m/>
    <x v="249"/>
  </r>
  <r>
    <n v="4"/>
    <n v="144"/>
    <x v="1"/>
    <x v="15"/>
    <s v="Γεὠργιος"/>
    <m/>
    <x v="250"/>
  </r>
  <r>
    <n v="4"/>
    <n v="145"/>
    <x v="1"/>
    <x v="15"/>
    <s v="Σταμάτης"/>
    <m/>
    <x v="251"/>
  </r>
  <r>
    <n v="4"/>
    <n v="146"/>
    <x v="1"/>
    <x v="15"/>
    <s v="Γιαννάκης"/>
    <m/>
    <x v="252"/>
  </r>
  <r>
    <n v="4"/>
    <n v="147"/>
    <x v="1"/>
    <x v="15"/>
    <s v="Θανάσης"/>
    <m/>
    <x v="253"/>
  </r>
  <r>
    <n v="4"/>
    <n v="148"/>
    <x v="1"/>
    <x v="15"/>
    <s v="Γεὠργιος"/>
    <m/>
    <x v="254"/>
  </r>
  <r>
    <n v="4"/>
    <n v="149"/>
    <x v="1"/>
    <x v="15"/>
    <s v="Γεὠργιος"/>
    <m/>
    <x v="31"/>
  </r>
  <r>
    <n v="4"/>
    <n v="150"/>
    <x v="1"/>
    <x v="8"/>
    <s v="Δημήτρης"/>
    <m/>
    <x v="255"/>
  </r>
  <r>
    <n v="4"/>
    <n v="151"/>
    <x v="1"/>
    <x v="8"/>
    <s v="Ιωάννης"/>
    <m/>
    <x v="256"/>
  </r>
  <r>
    <n v="4"/>
    <n v="152"/>
    <x v="1"/>
    <x v="8"/>
    <s v="Γελάνης"/>
    <m/>
    <x v="257"/>
  </r>
  <r>
    <n v="4"/>
    <n v="153"/>
    <x v="1"/>
    <x v="8"/>
    <s v="Αδάμης"/>
    <m/>
    <x v="17"/>
  </r>
  <r>
    <n v="4"/>
    <n v="154"/>
    <x v="1"/>
    <x v="8"/>
    <s v="Αναγνώστης"/>
    <m/>
    <x v="258"/>
  </r>
  <r>
    <n v="4"/>
    <n v="105"/>
    <x v="2"/>
    <x v="7"/>
    <s v="Σάβας"/>
    <m/>
    <x v="259"/>
  </r>
  <r>
    <n v="4"/>
    <n v="106"/>
    <x v="2"/>
    <x v="7"/>
    <s v="Φώτης"/>
    <m/>
    <x v="260"/>
  </r>
  <r>
    <n v="4"/>
    <n v="107"/>
    <x v="2"/>
    <x v="7"/>
    <s v="Θάνος"/>
    <m/>
    <x v="31"/>
  </r>
  <r>
    <n v="4"/>
    <n v="108"/>
    <x v="2"/>
    <x v="7"/>
    <s v="Γιαννάκης"/>
    <m/>
    <x v="261"/>
  </r>
  <r>
    <n v="4"/>
    <n v="109"/>
    <x v="2"/>
    <x v="7"/>
    <s v="Σπύρος"/>
    <m/>
    <x v="262"/>
  </r>
  <r>
    <n v="4"/>
    <n v="110"/>
    <x v="2"/>
    <x v="7"/>
    <m/>
    <m/>
    <x v="263"/>
  </r>
  <r>
    <n v="4"/>
    <n v="111"/>
    <x v="2"/>
    <x v="7"/>
    <s v="Παρασκευάς"/>
    <m/>
    <x v="264"/>
  </r>
  <r>
    <n v="4"/>
    <n v="112"/>
    <x v="2"/>
    <x v="7"/>
    <s v="Γιαννάκης"/>
    <m/>
    <x v="265"/>
  </r>
  <r>
    <n v="4"/>
    <n v="113"/>
    <x v="2"/>
    <x v="7"/>
    <s v="Γιάννης"/>
    <m/>
    <x v="266"/>
  </r>
  <r>
    <n v="4"/>
    <n v="114"/>
    <x v="2"/>
    <x v="7"/>
    <s v="Ράσις/Τάσις?"/>
    <m/>
    <x v="196"/>
  </r>
  <r>
    <n v="4"/>
    <n v="115"/>
    <x v="2"/>
    <x v="7"/>
    <s v="Γεὠργιος"/>
    <m/>
    <x v="196"/>
  </r>
  <r>
    <n v="4"/>
    <n v="116"/>
    <x v="2"/>
    <x v="7"/>
    <s v="Γεὠργιος"/>
    <m/>
    <x v="267"/>
  </r>
  <r>
    <n v="4"/>
    <n v="117"/>
    <x v="2"/>
    <x v="7"/>
    <s v="Γελάνης"/>
    <m/>
    <x v="268"/>
  </r>
  <r>
    <n v="4"/>
    <n v="118"/>
    <x v="2"/>
    <x v="7"/>
    <s v="Γεωργάκης"/>
    <m/>
    <x v="269"/>
  </r>
  <r>
    <n v="4"/>
    <n v="119"/>
    <x v="2"/>
    <x v="7"/>
    <s v="Φωτινός"/>
    <m/>
    <x v="270"/>
  </r>
  <r>
    <n v="4"/>
    <n v="120"/>
    <x v="2"/>
    <x v="7"/>
    <s v="Ηλίας"/>
    <m/>
    <x v="165"/>
  </r>
  <r>
    <n v="4"/>
    <n v="121"/>
    <x v="2"/>
    <x v="7"/>
    <s v="Γεὠργιος"/>
    <m/>
    <x v="271"/>
  </r>
  <r>
    <n v="4"/>
    <n v="122"/>
    <x v="2"/>
    <x v="7"/>
    <s v="Γεὠργιος"/>
    <m/>
    <x v="157"/>
  </r>
  <r>
    <n v="4"/>
    <n v="123"/>
    <x v="2"/>
    <x v="7"/>
    <s v="Φώτης"/>
    <m/>
    <x v="272"/>
  </r>
  <r>
    <n v="4"/>
    <n v="124"/>
    <x v="2"/>
    <x v="6"/>
    <s v="Μάρκος"/>
    <m/>
    <x v="12"/>
  </r>
  <r>
    <n v="4"/>
    <n v="125"/>
    <x v="2"/>
    <x v="6"/>
    <s v="Δράκος"/>
    <m/>
    <x v="273"/>
  </r>
  <r>
    <n v="4"/>
    <n v="126"/>
    <x v="2"/>
    <x v="6"/>
    <s v="Δημήτρης"/>
    <m/>
    <x v="274"/>
  </r>
  <r>
    <n v="4"/>
    <n v="127"/>
    <x v="2"/>
    <x v="6"/>
    <s v="Μήτρος"/>
    <m/>
    <x v="275"/>
  </r>
  <r>
    <n v="4"/>
    <n v="128"/>
    <x v="2"/>
    <x v="1"/>
    <s v="Γεὠργιος"/>
    <m/>
    <x v="276"/>
  </r>
  <r>
    <n v="4"/>
    <n v="129"/>
    <x v="2"/>
    <x v="1"/>
    <s v="Κωνσταντής"/>
    <m/>
    <x v="277"/>
  </r>
  <r>
    <n v="4"/>
    <n v="130"/>
    <x v="2"/>
    <x v="1"/>
    <s v="Ευθύμης"/>
    <m/>
    <x v="278"/>
  </r>
  <r>
    <n v="4"/>
    <n v="131"/>
    <x v="2"/>
    <x v="1"/>
    <s v="Γιάννης"/>
    <m/>
    <x v="246"/>
  </r>
  <r>
    <n v="4"/>
    <n v="132"/>
    <x v="2"/>
    <x v="1"/>
    <s v="Θεοδωράκης"/>
    <m/>
    <x v="279"/>
  </r>
  <r>
    <n v="4"/>
    <n v="133"/>
    <x v="2"/>
    <x v="1"/>
    <s v="Λιάκος"/>
    <m/>
    <x v="280"/>
  </r>
  <r>
    <n v="4"/>
    <n v="134"/>
    <x v="2"/>
    <x v="1"/>
    <s v="Αργύρης"/>
    <m/>
    <x v="281"/>
  </r>
  <r>
    <n v="4"/>
    <n v="135"/>
    <x v="2"/>
    <x v="1"/>
    <s v="Κωστάκης"/>
    <m/>
    <x v="222"/>
  </r>
  <r>
    <n v="4"/>
    <n v="136"/>
    <x v="2"/>
    <x v="1"/>
    <s v="Γιάννης"/>
    <m/>
    <x v="178"/>
  </r>
  <r>
    <n v="4"/>
    <n v="137"/>
    <x v="2"/>
    <x v="1"/>
    <s v="Αναγ:"/>
    <m/>
    <x v="282"/>
  </r>
  <r>
    <n v="4"/>
    <n v="138"/>
    <x v="2"/>
    <x v="1"/>
    <s v="Χρυσανθάκης"/>
    <m/>
    <x v="283"/>
  </r>
  <r>
    <n v="4"/>
    <n v="139"/>
    <x v="2"/>
    <x v="1"/>
    <s v="Δήμος"/>
    <m/>
    <x v="284"/>
  </r>
  <r>
    <n v="4"/>
    <n v="140"/>
    <x v="2"/>
    <x v="1"/>
    <s v="Γεὠργιος"/>
    <m/>
    <x v="285"/>
  </r>
  <r>
    <n v="4"/>
    <n v="141"/>
    <x v="2"/>
    <x v="1"/>
    <s v="Κωνσταντίνος"/>
    <m/>
    <x v="65"/>
  </r>
  <r>
    <n v="4"/>
    <n v="142"/>
    <x v="2"/>
    <x v="1"/>
    <s v="Αναστάσιος"/>
    <m/>
    <x v="286"/>
  </r>
  <r>
    <n v="4"/>
    <n v="143"/>
    <x v="2"/>
    <x v="1"/>
    <s v="Σταμάτης"/>
    <m/>
    <x v="65"/>
  </r>
  <r>
    <n v="4"/>
    <n v="144"/>
    <x v="2"/>
    <x v="1"/>
    <s v="Βασίλης"/>
    <m/>
    <x v="37"/>
  </r>
  <r>
    <n v="4"/>
    <n v="145"/>
    <x v="2"/>
    <x v="1"/>
    <s v="Γιάννης"/>
    <m/>
    <x v="287"/>
  </r>
  <r>
    <n v="4"/>
    <n v="146"/>
    <x v="2"/>
    <x v="1"/>
    <s v="Γεὠργιος"/>
    <m/>
    <x v="288"/>
  </r>
  <r>
    <n v="4"/>
    <n v="147"/>
    <x v="2"/>
    <x v="1"/>
    <s v="Κωστάκης"/>
    <m/>
    <x v="289"/>
  </r>
  <r>
    <n v="4"/>
    <n v="148"/>
    <x v="2"/>
    <x v="1"/>
    <s v="Παναγιώτης"/>
    <m/>
    <x v="290"/>
  </r>
  <r>
    <n v="4"/>
    <n v="149"/>
    <x v="2"/>
    <x v="1"/>
    <s v="Λάμπρος"/>
    <m/>
    <x v="291"/>
  </r>
  <r>
    <n v="4"/>
    <n v="150"/>
    <x v="2"/>
    <x v="1"/>
    <s v="Ανάστος"/>
    <m/>
    <x v="292"/>
  </r>
  <r>
    <n v="4"/>
    <n v="151"/>
    <x v="2"/>
    <x v="1"/>
    <s v="Θεοδωρής"/>
    <m/>
    <x v="293"/>
  </r>
  <r>
    <n v="4"/>
    <n v="152"/>
    <x v="2"/>
    <x v="1"/>
    <s v="Ανδρίκος"/>
    <m/>
    <x v="294"/>
  </r>
  <r>
    <n v="4"/>
    <n v="153"/>
    <x v="2"/>
    <x v="1"/>
    <s v="Βασίλης"/>
    <m/>
    <x v="295"/>
  </r>
  <r>
    <n v="4"/>
    <n v="154"/>
    <x v="2"/>
    <x v="1"/>
    <s v="Αναγνώστης"/>
    <m/>
    <x v="296"/>
  </r>
  <r>
    <n v="5"/>
    <n v="155"/>
    <x v="1"/>
    <x v="8"/>
    <s v="Χρήστος"/>
    <m/>
    <x v="297"/>
  </r>
  <r>
    <n v="5"/>
    <n v="156"/>
    <x v="1"/>
    <x v="8"/>
    <s v="Γεὠργιος"/>
    <m/>
    <x v="298"/>
  </r>
  <r>
    <n v="5"/>
    <n v="157"/>
    <x v="1"/>
    <x v="8"/>
    <s v="Κολιός"/>
    <m/>
    <x v="299"/>
  </r>
  <r>
    <n v="5"/>
    <n v="158"/>
    <x v="1"/>
    <x v="8"/>
    <s v="Δημήτρης"/>
    <m/>
    <x v="18"/>
  </r>
  <r>
    <n v="5"/>
    <n v="159"/>
    <x v="1"/>
    <x v="8"/>
    <s v="Γεωργάκης"/>
    <m/>
    <x v="300"/>
  </r>
  <r>
    <n v="5"/>
    <n v="160"/>
    <x v="1"/>
    <x v="8"/>
    <s v="Μήτρος"/>
    <m/>
    <x v="301"/>
  </r>
  <r>
    <n v="5"/>
    <n v="161"/>
    <x v="1"/>
    <x v="8"/>
    <s v="Δημήτρης"/>
    <m/>
    <x v="302"/>
  </r>
  <r>
    <n v="5"/>
    <n v="162"/>
    <x v="1"/>
    <x v="8"/>
    <s v="Λιμπέρης"/>
    <m/>
    <x v="14"/>
  </r>
  <r>
    <n v="5"/>
    <n v="163"/>
    <x v="1"/>
    <x v="8"/>
    <s v="Θεοδωράκης"/>
    <m/>
    <x v="303"/>
  </r>
  <r>
    <n v="5"/>
    <n v="164"/>
    <x v="1"/>
    <x v="8"/>
    <s v="Θεοδωρής"/>
    <m/>
    <x v="304"/>
  </r>
  <r>
    <n v="5"/>
    <n v="165"/>
    <x v="1"/>
    <x v="8"/>
    <s v="Γεωργάκης"/>
    <m/>
    <x v="305"/>
  </r>
  <r>
    <n v="5"/>
    <n v="166"/>
    <x v="1"/>
    <x v="8"/>
    <s v="Ηλίας"/>
    <m/>
    <x v="97"/>
  </r>
  <r>
    <n v="5"/>
    <n v="167"/>
    <x v="1"/>
    <x v="8"/>
    <s v="Βασίλης"/>
    <m/>
    <x v="306"/>
  </r>
  <r>
    <n v="5"/>
    <n v="168"/>
    <x v="1"/>
    <x v="8"/>
    <s v="Γεὠργιος"/>
    <m/>
    <x v="307"/>
  </r>
  <r>
    <n v="5"/>
    <n v="169"/>
    <x v="1"/>
    <x v="8"/>
    <s v="Ανεστάσις"/>
    <m/>
    <x v="297"/>
  </r>
  <r>
    <n v="5"/>
    <n v="170"/>
    <x v="1"/>
    <x v="8"/>
    <s v="Αντώνης"/>
    <m/>
    <x v="308"/>
  </r>
  <r>
    <n v="5"/>
    <n v="171"/>
    <x v="1"/>
    <x v="8"/>
    <s v="Γεὠργιος"/>
    <m/>
    <x v="178"/>
  </r>
  <r>
    <n v="5"/>
    <n v="172"/>
    <x v="1"/>
    <x v="8"/>
    <s v="Θωμάς"/>
    <m/>
    <x v="309"/>
  </r>
  <r>
    <n v="5"/>
    <n v="173"/>
    <x v="1"/>
    <x v="8"/>
    <s v="Γιάννης"/>
    <m/>
    <x v="308"/>
  </r>
  <r>
    <n v="5"/>
    <n v="174"/>
    <x v="1"/>
    <x v="8"/>
    <s v="Φωτινός"/>
    <m/>
    <x v="310"/>
  </r>
  <r>
    <n v="5"/>
    <n v="175"/>
    <x v="1"/>
    <x v="8"/>
    <s v="Γεὠργιος"/>
    <m/>
    <x v="311"/>
  </r>
  <r>
    <n v="5"/>
    <n v="176"/>
    <x v="1"/>
    <x v="8"/>
    <s v="Λάμπρος"/>
    <m/>
    <x v="312"/>
  </r>
  <r>
    <n v="5"/>
    <n v="177"/>
    <x v="1"/>
    <x v="8"/>
    <s v="Δημήτρης"/>
    <m/>
    <x v="313"/>
  </r>
  <r>
    <n v="5"/>
    <n v="178"/>
    <x v="1"/>
    <x v="8"/>
    <s v="Παναγιώτης"/>
    <m/>
    <x v="314"/>
  </r>
  <r>
    <n v="5"/>
    <n v="179"/>
    <x v="1"/>
    <x v="11"/>
    <s v="Διονύσης"/>
    <m/>
    <x v="315"/>
  </r>
  <r>
    <n v="5"/>
    <n v="180"/>
    <x v="1"/>
    <x v="11"/>
    <s v="Γεὠργιος"/>
    <m/>
    <x v="316"/>
  </r>
  <r>
    <n v="5"/>
    <n v="181"/>
    <x v="1"/>
    <x v="11"/>
    <s v="Αναστάσιος"/>
    <m/>
    <x v="315"/>
  </r>
  <r>
    <n v="5"/>
    <n v="182"/>
    <x v="1"/>
    <x v="11"/>
    <s v="Τζανής"/>
    <m/>
    <x v="317"/>
  </r>
  <r>
    <n v="5"/>
    <n v="183"/>
    <x v="1"/>
    <x v="11"/>
    <s v="Νικόλαος"/>
    <m/>
    <x v="318"/>
  </r>
  <r>
    <n v="5"/>
    <n v="184"/>
    <x v="1"/>
    <x v="19"/>
    <s v="Κώστας"/>
    <m/>
    <x v="319"/>
  </r>
  <r>
    <n v="5"/>
    <n v="185"/>
    <x v="1"/>
    <x v="19"/>
    <s v="Χρήστος"/>
    <s v="Ιω**:"/>
    <x v="169"/>
  </r>
  <r>
    <n v="5"/>
    <n v="186"/>
    <x v="1"/>
    <x v="19"/>
    <s v="Αντώνης"/>
    <m/>
    <x v="320"/>
  </r>
  <r>
    <n v="5"/>
    <n v="187"/>
    <x v="1"/>
    <x v="19"/>
    <s v="Γιάννης"/>
    <m/>
    <x v="321"/>
  </r>
  <r>
    <n v="5"/>
    <n v="188"/>
    <x v="1"/>
    <x v="10"/>
    <s v="Δήμος"/>
    <m/>
    <x v="322"/>
  </r>
  <r>
    <n v="5"/>
    <n v="189"/>
    <x v="1"/>
    <x v="10"/>
    <s v="Γεὠργιος"/>
    <m/>
    <x v="323"/>
  </r>
  <r>
    <n v="5"/>
    <n v="190"/>
    <x v="1"/>
    <x v="10"/>
    <s v="Αγγελής"/>
    <m/>
    <x v="21"/>
  </r>
  <r>
    <n v="5"/>
    <n v="191"/>
    <x v="1"/>
    <x v="10"/>
    <s v="Ηλίας"/>
    <m/>
    <x v="324"/>
  </r>
  <r>
    <n v="5"/>
    <n v="192"/>
    <x v="1"/>
    <x v="10"/>
    <s v="Σπύρος"/>
    <m/>
    <x v="325"/>
  </r>
  <r>
    <n v="5"/>
    <n v="193"/>
    <x v="1"/>
    <x v="10"/>
    <s v="Αναγνώστης"/>
    <m/>
    <x v="178"/>
  </r>
  <r>
    <n v="5"/>
    <n v="194"/>
    <x v="1"/>
    <x v="10"/>
    <s v="Ράσις"/>
    <m/>
    <x v="199"/>
  </r>
  <r>
    <n v="5"/>
    <n v="195"/>
    <x v="1"/>
    <x v="10"/>
    <s v="Λιμπέρης"/>
    <m/>
    <x v="326"/>
  </r>
  <r>
    <n v="5"/>
    <n v="196"/>
    <x v="1"/>
    <x v="10"/>
    <s v="Γεὠργιος"/>
    <m/>
    <x v="327"/>
  </r>
  <r>
    <n v="5"/>
    <n v="197"/>
    <x v="1"/>
    <x v="10"/>
    <s v="Μιχάλης"/>
    <m/>
    <x v="328"/>
  </r>
  <r>
    <n v="5"/>
    <n v="198"/>
    <x v="1"/>
    <x v="20"/>
    <s v="Νικόλαος"/>
    <m/>
    <x v="329"/>
  </r>
  <r>
    <n v="5"/>
    <n v="199"/>
    <x v="1"/>
    <x v="20"/>
    <s v="Ανδρέας"/>
    <m/>
    <x v="330"/>
  </r>
  <r>
    <n v="5"/>
    <n v="200"/>
    <x v="1"/>
    <x v="20"/>
    <s v="Κωστάκης"/>
    <m/>
    <x v="331"/>
  </r>
  <r>
    <n v="5"/>
    <n v="201"/>
    <x v="1"/>
    <x v="21"/>
    <s v="Θανάσης"/>
    <m/>
    <x v="332"/>
  </r>
  <r>
    <n v="5"/>
    <n v="202"/>
    <x v="1"/>
    <x v="21"/>
    <s v="Θανάσης"/>
    <m/>
    <x v="333"/>
  </r>
  <r>
    <n v="5"/>
    <n v="203"/>
    <x v="1"/>
    <x v="21"/>
    <s v="Χρόνης"/>
    <m/>
    <x v="334"/>
  </r>
  <r>
    <n v="5"/>
    <n v="204"/>
    <x v="1"/>
    <x v="21"/>
    <s v="Αναστάσιος"/>
    <m/>
    <x v="335"/>
  </r>
  <r>
    <n v="5"/>
    <n v="205"/>
    <x v="1"/>
    <x v="21"/>
    <s v="Νικόλαος"/>
    <m/>
    <x v="336"/>
  </r>
  <r>
    <n v="5"/>
    <n v="155"/>
    <x v="2"/>
    <x v="6"/>
    <s v="Γεὠργιος"/>
    <m/>
    <x v="337"/>
  </r>
  <r>
    <n v="5"/>
    <n v="156"/>
    <x v="2"/>
    <x v="6"/>
    <s v="Γιαννάκης"/>
    <m/>
    <x v="338"/>
  </r>
  <r>
    <n v="5"/>
    <n v="157"/>
    <x v="2"/>
    <x v="6"/>
    <s v="Αργύρης"/>
    <m/>
    <x v="339"/>
  </r>
  <r>
    <n v="5"/>
    <n v="158"/>
    <x v="2"/>
    <x v="6"/>
    <s v="Θανάσης"/>
    <m/>
    <x v="340"/>
  </r>
  <r>
    <n v="5"/>
    <n v="159"/>
    <x v="2"/>
    <x v="6"/>
    <s v="Νικολάκης"/>
    <m/>
    <x v="341"/>
  </r>
  <r>
    <n v="5"/>
    <n v="160"/>
    <x v="2"/>
    <x v="6"/>
    <s v="Παρασώστας"/>
    <m/>
    <x v="342"/>
  </r>
  <r>
    <n v="5"/>
    <n v="161"/>
    <x v="2"/>
    <x v="6"/>
    <s v="Γεὠργιος"/>
    <m/>
    <x v="343"/>
  </r>
  <r>
    <n v="5"/>
    <n v="162"/>
    <x v="2"/>
    <x v="6"/>
    <s v="Βασίλης"/>
    <m/>
    <x v="344"/>
  </r>
  <r>
    <n v="5"/>
    <n v="163"/>
    <x v="2"/>
    <x v="6"/>
    <s v="Θεοδωράκης"/>
    <m/>
    <x v="345"/>
  </r>
  <r>
    <n v="5"/>
    <n v="164"/>
    <x v="2"/>
    <x v="6"/>
    <s v="Δημήτρης"/>
    <m/>
    <x v="346"/>
  </r>
  <r>
    <n v="5"/>
    <n v="165"/>
    <x v="2"/>
    <x v="6"/>
    <s v="Τρίαντος"/>
    <m/>
    <x v="346"/>
  </r>
  <r>
    <n v="5"/>
    <n v="166"/>
    <x v="2"/>
    <x v="6"/>
    <s v="Γιαννάκης"/>
    <m/>
    <x v="347"/>
  </r>
  <r>
    <n v="5"/>
    <n v="167"/>
    <x v="2"/>
    <x v="6"/>
    <s v="Χρήστος"/>
    <m/>
    <x v="347"/>
  </r>
  <r>
    <n v="5"/>
    <n v="168"/>
    <x v="2"/>
    <x v="6"/>
    <s v="Αναγ:"/>
    <m/>
    <x v="222"/>
  </r>
  <r>
    <n v="5"/>
    <n v="169"/>
    <x v="2"/>
    <x v="6"/>
    <s v="Γεὠργιος"/>
    <m/>
    <x v="348"/>
  </r>
  <r>
    <n v="5"/>
    <n v="170"/>
    <x v="2"/>
    <x v="6"/>
    <s v="Θανάσης"/>
    <m/>
    <x v="232"/>
  </r>
  <r>
    <n v="5"/>
    <n v="171"/>
    <x v="2"/>
    <x v="6"/>
    <s v="Πάνος"/>
    <m/>
    <x v="349"/>
  </r>
  <r>
    <n v="5"/>
    <n v="172"/>
    <x v="2"/>
    <x v="6"/>
    <s v="Γεὠργιος"/>
    <m/>
    <x v="350"/>
  </r>
  <r>
    <n v="5"/>
    <n v="173"/>
    <x v="2"/>
    <x v="6"/>
    <s v="Χρήστος"/>
    <m/>
    <x v="16"/>
  </r>
  <r>
    <n v="5"/>
    <n v="174"/>
    <x v="2"/>
    <x v="6"/>
    <s v="Αναστάσιος"/>
    <m/>
    <x v="351"/>
  </r>
  <r>
    <n v="5"/>
    <n v="175"/>
    <x v="2"/>
    <x v="6"/>
    <s v="Χαράλαμπος"/>
    <m/>
    <x v="352"/>
  </r>
  <r>
    <n v="5"/>
    <n v="176"/>
    <x v="2"/>
    <x v="6"/>
    <s v="Σταμάτης"/>
    <m/>
    <x v="353"/>
  </r>
  <r>
    <n v="5"/>
    <n v="177"/>
    <x v="2"/>
    <x v="6"/>
    <s v="Σινἀνης"/>
    <m/>
    <x v="354"/>
  </r>
  <r>
    <n v="5"/>
    <n v="178"/>
    <x v="2"/>
    <x v="6"/>
    <s v="Πανάγος"/>
    <m/>
    <x v="355"/>
  </r>
  <r>
    <n v="5"/>
    <n v="179"/>
    <x v="2"/>
    <x v="6"/>
    <s v="Παναγιώτης"/>
    <m/>
    <x v="356"/>
  </r>
  <r>
    <n v="5"/>
    <n v="180"/>
    <x v="2"/>
    <x v="6"/>
    <s v="Σπύρος"/>
    <m/>
    <x v="357"/>
  </r>
  <r>
    <n v="5"/>
    <n v="181"/>
    <x v="2"/>
    <x v="15"/>
    <s v="Φιλιπάκης"/>
    <m/>
    <x v="243"/>
  </r>
  <r>
    <n v="5"/>
    <n v="182"/>
    <x v="2"/>
    <x v="15"/>
    <s v="Νικόλαος"/>
    <m/>
    <x v="157"/>
  </r>
  <r>
    <n v="5"/>
    <n v="183"/>
    <x v="2"/>
    <x v="15"/>
    <s v="Σωτήρης"/>
    <m/>
    <x v="358"/>
  </r>
  <r>
    <n v="5"/>
    <n v="184"/>
    <x v="2"/>
    <x v="15"/>
    <s v="Αναστάσιος"/>
    <m/>
    <x v="359"/>
  </r>
  <r>
    <n v="5"/>
    <n v="185"/>
    <x v="2"/>
    <x v="15"/>
    <s v="Αναγ:"/>
    <m/>
    <x v="360"/>
  </r>
  <r>
    <n v="5"/>
    <n v="186"/>
    <x v="2"/>
    <x v="15"/>
    <s v="Κωστάκης"/>
    <m/>
    <x v="361"/>
  </r>
  <r>
    <n v="5"/>
    <n v="187"/>
    <x v="2"/>
    <x v="15"/>
    <s v="Κωστάκης"/>
    <m/>
    <x v="361"/>
  </r>
  <r>
    <n v="5"/>
    <n v="188"/>
    <x v="2"/>
    <x v="15"/>
    <s v="Θανάσης"/>
    <m/>
    <x v="362"/>
  </r>
  <r>
    <n v="5"/>
    <n v="189"/>
    <x v="2"/>
    <x v="15"/>
    <s v="Σπύρος"/>
    <m/>
    <x v="363"/>
  </r>
  <r>
    <n v="5"/>
    <n v="190"/>
    <x v="2"/>
    <x v="15"/>
    <s v="Κίτζος"/>
    <m/>
    <x v="364"/>
  </r>
  <r>
    <n v="5"/>
    <n v="191"/>
    <x v="2"/>
    <x v="15"/>
    <s v="Γιάννης"/>
    <m/>
    <x v="365"/>
  </r>
  <r>
    <n v="5"/>
    <n v="192"/>
    <x v="2"/>
    <x v="15"/>
    <s v="Γεὠργιος"/>
    <m/>
    <x v="366"/>
  </r>
  <r>
    <n v="5"/>
    <n v="193"/>
    <x v="2"/>
    <x v="15"/>
    <s v="Γιάννης"/>
    <m/>
    <x v="367"/>
  </r>
  <r>
    <n v="5"/>
    <n v="194"/>
    <x v="2"/>
    <x v="15"/>
    <s v="Παναγιώτης"/>
    <m/>
    <x v="368"/>
  </r>
  <r>
    <n v="5"/>
    <n v="195"/>
    <x v="2"/>
    <x v="15"/>
    <s v="Ζαφίρης"/>
    <m/>
    <x v="369"/>
  </r>
  <r>
    <n v="5"/>
    <n v="196"/>
    <x v="2"/>
    <x v="15"/>
    <s v="Πολύδωρος"/>
    <m/>
    <x v="370"/>
  </r>
  <r>
    <n v="5"/>
    <n v="197"/>
    <x v="2"/>
    <x v="15"/>
    <s v="Γεὠργιος"/>
    <m/>
    <x v="371"/>
  </r>
  <r>
    <n v="5"/>
    <n v="198"/>
    <x v="2"/>
    <x v="15"/>
    <s v="Πανάγος"/>
    <m/>
    <x v="254"/>
  </r>
  <r>
    <n v="5"/>
    <n v="199"/>
    <x v="2"/>
    <x v="15"/>
    <s v="Χρόνης"/>
    <m/>
    <x v="372"/>
  </r>
  <r>
    <n v="5"/>
    <n v="200"/>
    <x v="2"/>
    <x v="15"/>
    <s v="Ευστάθιος"/>
    <m/>
    <x v="373"/>
  </r>
  <r>
    <n v="5"/>
    <n v="201"/>
    <x v="2"/>
    <x v="15"/>
    <s v="Θεοδωράκης"/>
    <m/>
    <x v="178"/>
  </r>
  <r>
    <n v="5"/>
    <n v="202"/>
    <x v="2"/>
    <x v="15"/>
    <s v="Γκολφίνος"/>
    <m/>
    <x v="225"/>
  </r>
  <r>
    <n v="5"/>
    <n v="203"/>
    <x v="2"/>
    <x v="15"/>
    <s v="Γεὠργιος"/>
    <m/>
    <x v="374"/>
  </r>
  <r>
    <n v="6"/>
    <n v="206"/>
    <x v="1"/>
    <x v="4"/>
    <s v="Μιχαλάκης"/>
    <m/>
    <x v="375"/>
  </r>
  <r>
    <n v="6"/>
    <n v="207"/>
    <x v="1"/>
    <x v="4"/>
    <s v="Λιάκος"/>
    <m/>
    <x v="375"/>
  </r>
  <r>
    <n v="6"/>
    <n v="208"/>
    <x v="1"/>
    <x v="4"/>
    <s v="Παναγιώτης"/>
    <m/>
    <x v="376"/>
  </r>
  <r>
    <n v="6"/>
    <n v="209"/>
    <x v="1"/>
    <x v="4"/>
    <s v="Αναγ:"/>
    <m/>
    <x v="377"/>
  </r>
  <r>
    <n v="6"/>
    <n v="210"/>
    <x v="1"/>
    <x v="4"/>
    <s v="Αναγ:"/>
    <m/>
    <x v="378"/>
  </r>
  <r>
    <n v="6"/>
    <n v="211"/>
    <x v="1"/>
    <x v="4"/>
    <s v="Αναγ:"/>
    <m/>
    <x v="379"/>
  </r>
  <r>
    <n v="6"/>
    <n v="212"/>
    <x v="1"/>
    <x v="4"/>
    <s v="Νικόλαος"/>
    <m/>
    <x v="380"/>
  </r>
  <r>
    <n v="6"/>
    <n v="213"/>
    <x v="1"/>
    <x v="4"/>
    <s v="Γιαννάκης"/>
    <m/>
    <x v="381"/>
  </r>
  <r>
    <n v="6"/>
    <n v="214"/>
    <x v="1"/>
    <x v="4"/>
    <s v="Γιάννης"/>
    <m/>
    <x v="382"/>
  </r>
  <r>
    <n v="6"/>
    <n v="215"/>
    <x v="1"/>
    <x v="4"/>
    <s v="Δημήτρης"/>
    <m/>
    <x v="279"/>
  </r>
  <r>
    <n v="6"/>
    <n v="216"/>
    <x v="1"/>
    <x v="4"/>
    <s v="Νικόλαος"/>
    <m/>
    <x v="31"/>
  </r>
  <r>
    <n v="6"/>
    <n v="217"/>
    <x v="1"/>
    <x v="4"/>
    <s v="Αναγ:"/>
    <m/>
    <x v="31"/>
  </r>
  <r>
    <n v="6"/>
    <n v="218"/>
    <x v="1"/>
    <x v="4"/>
    <s v="Γιαννακόπουλος"/>
    <m/>
    <x v="383"/>
  </r>
  <r>
    <n v="6"/>
    <n v="219"/>
    <x v="1"/>
    <x v="4"/>
    <s v="Σταμάτης"/>
    <m/>
    <x v="384"/>
  </r>
  <r>
    <n v="6"/>
    <n v="220"/>
    <x v="1"/>
    <x v="4"/>
    <s v="Σωτήρης"/>
    <m/>
    <x v="8"/>
  </r>
  <r>
    <n v="6"/>
    <n v="221"/>
    <x v="1"/>
    <x v="4"/>
    <s v="Νικολάκης"/>
    <m/>
    <x v="375"/>
  </r>
  <r>
    <n v="6"/>
    <n v="222"/>
    <x v="1"/>
    <x v="4"/>
    <s v="Παναγιώτης"/>
    <m/>
    <x v="385"/>
  </r>
  <r>
    <n v="6"/>
    <n v="223"/>
    <x v="1"/>
    <x v="22"/>
    <s v="Χαράλαμπος"/>
    <m/>
    <x v="386"/>
  </r>
  <r>
    <n v="6"/>
    <n v="224"/>
    <x v="1"/>
    <x v="22"/>
    <s v="Παναγιώτης"/>
    <m/>
    <x v="387"/>
  </r>
  <r>
    <n v="6"/>
    <n v="225"/>
    <x v="1"/>
    <x v="23"/>
    <s v="Μανολάκης"/>
    <m/>
    <x v="388"/>
  </r>
  <r>
    <n v="6"/>
    <n v="226"/>
    <x v="1"/>
    <x v="23"/>
    <s v="Κωνσταντίνος"/>
    <m/>
    <x v="389"/>
  </r>
  <r>
    <n v="6"/>
    <n v="227"/>
    <x v="1"/>
    <x v="5"/>
    <s v="Αναστάσιος"/>
    <m/>
    <x v="390"/>
  </r>
  <r>
    <n v="6"/>
    <n v="228"/>
    <x v="1"/>
    <x v="5"/>
    <s v="Νικήτας"/>
    <m/>
    <x v="391"/>
  </r>
  <r>
    <n v="6"/>
    <n v="229"/>
    <x v="1"/>
    <x v="5"/>
    <s v="Αριστίδης"/>
    <m/>
    <x v="392"/>
  </r>
  <r>
    <n v="6"/>
    <n v="230"/>
    <x v="1"/>
    <x v="5"/>
    <s v="Αναγ:"/>
    <m/>
    <x v="157"/>
  </r>
  <r>
    <n v="6"/>
    <n v="231"/>
    <x v="1"/>
    <x v="5"/>
    <s v="Στασινός"/>
    <m/>
    <x v="393"/>
  </r>
  <r>
    <n v="6"/>
    <n v="232"/>
    <x v="1"/>
    <x v="5"/>
    <s v="Δημητράκης"/>
    <m/>
    <x v="394"/>
  </r>
  <r>
    <n v="6"/>
    <n v="233"/>
    <x v="1"/>
    <x v="5"/>
    <s v="Παναγιωτάκης"/>
    <m/>
    <x v="395"/>
  </r>
  <r>
    <n v="6"/>
    <n v="234"/>
    <x v="1"/>
    <x v="24"/>
    <s v="Παναγιώτης"/>
    <m/>
    <x v="396"/>
  </r>
  <r>
    <n v="6"/>
    <n v="235"/>
    <x v="1"/>
    <x v="24"/>
    <s v="Γιαννάκης"/>
    <m/>
    <x v="397"/>
  </r>
  <r>
    <n v="6"/>
    <n v="236"/>
    <x v="1"/>
    <x v="24"/>
    <s v="Παναγιώτης"/>
    <m/>
    <x v="398"/>
  </r>
  <r>
    <n v="6"/>
    <n v="237"/>
    <x v="1"/>
    <x v="24"/>
    <s v="Διονύσης"/>
    <m/>
    <x v="399"/>
  </r>
  <r>
    <n v="6"/>
    <n v="238"/>
    <x v="1"/>
    <x v="24"/>
    <s v="Νικόλαος"/>
    <m/>
    <x v="400"/>
  </r>
  <r>
    <n v="6"/>
    <n v="239"/>
    <x v="1"/>
    <x v="24"/>
    <s v="Κωστάκης"/>
    <m/>
    <x v="401"/>
  </r>
  <r>
    <n v="6"/>
    <n v="240"/>
    <x v="1"/>
    <x v="24"/>
    <s v="Γιαννάκης"/>
    <m/>
    <x v="402"/>
  </r>
  <r>
    <n v="6"/>
    <n v="241"/>
    <x v="1"/>
    <x v="24"/>
    <s v="Λάμπρος"/>
    <m/>
    <x v="403"/>
  </r>
  <r>
    <n v="6"/>
    <n v="242"/>
    <x v="1"/>
    <x v="24"/>
    <s v="Μήτρος"/>
    <m/>
    <x v="404"/>
  </r>
  <r>
    <n v="6"/>
    <n v="243"/>
    <x v="1"/>
    <x v="24"/>
    <s v="Κωστατζή"/>
    <m/>
    <x v="405"/>
  </r>
  <r>
    <n v="6"/>
    <n v="244"/>
    <x v="1"/>
    <x v="24"/>
    <s v="Σαράντος"/>
    <m/>
    <x v="222"/>
  </r>
  <r>
    <n v="6"/>
    <n v="245"/>
    <x v="1"/>
    <x v="3"/>
    <s v="Παναγιώτης"/>
    <m/>
    <x v="406"/>
  </r>
  <r>
    <n v="6"/>
    <n v="246"/>
    <x v="1"/>
    <x v="3"/>
    <s v="Γεὠργιος"/>
    <m/>
    <x v="407"/>
  </r>
  <r>
    <n v="6"/>
    <n v="247"/>
    <x v="1"/>
    <x v="3"/>
    <s v="Δημήτρης"/>
    <m/>
    <x v="408"/>
  </r>
  <r>
    <n v="6"/>
    <n v="248"/>
    <x v="1"/>
    <x v="3"/>
    <s v="Θεοδωρής"/>
    <m/>
    <x v="409"/>
  </r>
  <r>
    <n v="6"/>
    <n v="249"/>
    <x v="1"/>
    <x v="3"/>
    <s v="Θεοδωρής"/>
    <m/>
    <x v="410"/>
  </r>
  <r>
    <n v="6"/>
    <n v="250"/>
    <x v="1"/>
    <x v="3"/>
    <s v="Ευστάθιος"/>
    <s v="Του"/>
    <x v="189"/>
  </r>
  <r>
    <n v="6"/>
    <n v="251"/>
    <x v="1"/>
    <x v="3"/>
    <s v="Νικόλαος"/>
    <m/>
    <x v="411"/>
  </r>
  <r>
    <n v="6"/>
    <n v="252"/>
    <x v="1"/>
    <x v="3"/>
    <s v="Νικόλαος"/>
    <s v="Του"/>
    <x v="412"/>
  </r>
  <r>
    <n v="6"/>
    <n v="253"/>
    <x v="1"/>
    <x v="3"/>
    <s v="Λεός"/>
    <s v="Χ:Γεώργι"/>
    <x v="413"/>
  </r>
  <r>
    <n v="6"/>
    <n v="254"/>
    <x v="1"/>
    <x v="25"/>
    <s v="Γεὠργιος"/>
    <m/>
    <x v="414"/>
  </r>
  <r>
    <n v="6"/>
    <n v="255"/>
    <x v="1"/>
    <x v="25"/>
    <s v="Κωστατζή"/>
    <m/>
    <x v="415"/>
  </r>
  <r>
    <n v="6"/>
    <n v="256"/>
    <x v="1"/>
    <x v="25"/>
    <s v="Δημήτρης"/>
    <m/>
    <x v="416"/>
  </r>
  <r>
    <n v="6"/>
    <n v="257"/>
    <x v="1"/>
    <x v="25"/>
    <s v="Δημήτρης"/>
    <m/>
    <x v="417"/>
  </r>
  <r>
    <n v="6"/>
    <n v="258"/>
    <x v="1"/>
    <x v="25"/>
    <s v="Δημήτρης"/>
    <m/>
    <x v="418"/>
  </r>
  <r>
    <n v="6"/>
    <n v="259"/>
    <x v="1"/>
    <x v="25"/>
    <s v="Νικόλαος"/>
    <m/>
    <x v="419"/>
  </r>
  <r>
    <n v="6"/>
    <n v="260"/>
    <x v="1"/>
    <x v="25"/>
    <s v="Αναγνώστης"/>
    <m/>
    <x v="420"/>
  </r>
  <r>
    <n v="6"/>
    <n v="204"/>
    <x v="2"/>
    <x v="15"/>
    <s v="Ασιμάκης"/>
    <m/>
    <x v="421"/>
  </r>
  <r>
    <n v="6"/>
    <n v="205"/>
    <x v="2"/>
    <x v="15"/>
    <s v="Κίτζος"/>
    <m/>
    <x v="50"/>
  </r>
  <r>
    <n v="6"/>
    <n v="206"/>
    <x v="2"/>
    <x v="15"/>
    <s v="Σταύρος"/>
    <m/>
    <x v="422"/>
  </r>
  <r>
    <n v="6"/>
    <n v="207"/>
    <x v="2"/>
    <x v="15"/>
    <s v="Καπόλιας"/>
    <m/>
    <x v="50"/>
  </r>
  <r>
    <n v="6"/>
    <n v="208"/>
    <x v="2"/>
    <x v="15"/>
    <s v="Σπηλιοτάκης"/>
    <m/>
    <x v="423"/>
  </r>
  <r>
    <n v="6"/>
    <n v="209"/>
    <x v="2"/>
    <x v="15"/>
    <s v="Παναγιώτης"/>
    <m/>
    <x v="424"/>
  </r>
  <r>
    <n v="6"/>
    <n v="210"/>
    <x v="2"/>
    <x v="15"/>
    <s v="Κώστας"/>
    <m/>
    <x v="425"/>
  </r>
  <r>
    <n v="6"/>
    <n v="211"/>
    <x v="2"/>
    <x v="15"/>
    <s v="Χοντρογιανίτης"/>
    <m/>
    <x v="426"/>
  </r>
  <r>
    <n v="6"/>
    <n v="212"/>
    <x v="2"/>
    <x v="15"/>
    <s v="Δήμος"/>
    <m/>
    <x v="427"/>
  </r>
  <r>
    <n v="6"/>
    <n v="213"/>
    <x v="2"/>
    <x v="15"/>
    <s v="Γιάννης"/>
    <m/>
    <x v="428"/>
  </r>
  <r>
    <n v="6"/>
    <n v="214"/>
    <x v="2"/>
    <x v="15"/>
    <s v="Γκολφίνος"/>
    <m/>
    <x v="222"/>
  </r>
  <r>
    <n v="6"/>
    <n v="215"/>
    <x v="2"/>
    <x v="15"/>
    <s v="Νικόλαος"/>
    <m/>
    <x v="429"/>
  </r>
  <r>
    <n v="6"/>
    <n v="216"/>
    <x v="2"/>
    <x v="15"/>
    <s v="Ασιμακούλης"/>
    <m/>
    <x v="50"/>
  </r>
  <r>
    <n v="6"/>
    <n v="217"/>
    <x v="2"/>
    <x v="15"/>
    <s v="Κωστάκης"/>
    <m/>
    <x v="361"/>
  </r>
  <r>
    <n v="6"/>
    <n v="218"/>
    <x v="2"/>
    <x v="15"/>
    <s v="Γυφτοχαράλαμπος"/>
    <m/>
    <x v="50"/>
  </r>
  <r>
    <n v="6"/>
    <n v="219"/>
    <x v="2"/>
    <x v="15"/>
    <s v="Ηλίας"/>
    <m/>
    <x v="430"/>
  </r>
  <r>
    <n v="6"/>
    <n v="220"/>
    <x v="2"/>
    <x v="15"/>
    <s v="Νικόλαος"/>
    <m/>
    <x v="431"/>
  </r>
  <r>
    <n v="6"/>
    <n v="221"/>
    <x v="2"/>
    <x v="15"/>
    <s v="Παναγιωτάκης"/>
    <m/>
    <x v="432"/>
  </r>
  <r>
    <n v="6"/>
    <n v="222"/>
    <x v="2"/>
    <x v="15"/>
    <s v="Πανάγος"/>
    <m/>
    <x v="433"/>
  </r>
  <r>
    <n v="6"/>
    <n v="223"/>
    <x v="2"/>
    <x v="15"/>
    <s v="Χρήστος"/>
    <m/>
    <x v="434"/>
  </r>
  <r>
    <n v="6"/>
    <n v="224"/>
    <x v="2"/>
    <x v="15"/>
    <s v="Ευστάθιος"/>
    <m/>
    <x v="435"/>
  </r>
  <r>
    <n v="6"/>
    <n v="225"/>
    <x v="2"/>
    <x v="15"/>
    <s v="Μιχάλης"/>
    <m/>
    <x v="436"/>
  </r>
  <r>
    <n v="6"/>
    <n v="226"/>
    <x v="2"/>
    <x v="15"/>
    <s v="Λάμπρος"/>
    <m/>
    <x v="437"/>
  </r>
  <r>
    <n v="6"/>
    <n v="227"/>
    <x v="2"/>
    <x v="15"/>
    <s v="Θανάσης"/>
    <m/>
    <x v="438"/>
  </r>
  <r>
    <n v="6"/>
    <n v="228"/>
    <x v="2"/>
    <x v="15"/>
    <s v="Αγγελής"/>
    <m/>
    <x v="439"/>
  </r>
  <r>
    <n v="6"/>
    <n v="229"/>
    <x v="2"/>
    <x v="15"/>
    <s v="Αναγ:"/>
    <m/>
    <x v="440"/>
  </r>
  <r>
    <n v="6"/>
    <n v="230"/>
    <x v="2"/>
    <x v="15"/>
    <s v="Ασιμάκης"/>
    <m/>
    <x v="441"/>
  </r>
  <r>
    <n v="6"/>
    <n v="231"/>
    <x v="2"/>
    <x v="15"/>
    <s v="Γιάνος"/>
    <m/>
    <x v="442"/>
  </r>
  <r>
    <n v="6"/>
    <n v="232"/>
    <x v="2"/>
    <x v="15"/>
    <s v="Σπύρος"/>
    <m/>
    <x v="443"/>
  </r>
  <r>
    <n v="6"/>
    <n v="233"/>
    <x v="2"/>
    <x v="15"/>
    <s v="Γιαννάκης"/>
    <m/>
    <x v="31"/>
  </r>
  <r>
    <n v="6"/>
    <n v="234"/>
    <x v="2"/>
    <x v="15"/>
    <s v="Γεωργάκης"/>
    <m/>
    <x v="444"/>
  </r>
  <r>
    <n v="6"/>
    <n v="235"/>
    <x v="2"/>
    <x v="15"/>
    <s v="Γιαννάκης"/>
    <m/>
    <x v="178"/>
  </r>
  <r>
    <n v="6"/>
    <n v="236"/>
    <x v="2"/>
    <x v="15"/>
    <s v="Σωτήρης"/>
    <m/>
    <x v="445"/>
  </r>
  <r>
    <n v="6"/>
    <n v="237"/>
    <x v="2"/>
    <x v="15"/>
    <s v="Αγγελής"/>
    <m/>
    <x v="446"/>
  </r>
  <r>
    <n v="6"/>
    <n v="238"/>
    <x v="2"/>
    <x v="15"/>
    <s v="Θεοδωρής"/>
    <m/>
    <x v="447"/>
  </r>
  <r>
    <n v="6"/>
    <n v="239"/>
    <x v="2"/>
    <x v="15"/>
    <s v="Πέτρος"/>
    <m/>
    <x v="448"/>
  </r>
  <r>
    <n v="6"/>
    <n v="240"/>
    <x v="2"/>
    <x v="15"/>
    <s v="Νικολός"/>
    <m/>
    <x v="449"/>
  </r>
  <r>
    <n v="6"/>
    <n v="241"/>
    <x v="2"/>
    <x v="15"/>
    <s v="Μάθος"/>
    <m/>
    <x v="450"/>
  </r>
  <r>
    <n v="6"/>
    <n v="242"/>
    <x v="2"/>
    <x v="15"/>
    <s v="Γιάνος"/>
    <m/>
    <x v="451"/>
  </r>
  <r>
    <n v="6"/>
    <n v="243"/>
    <x v="2"/>
    <x v="15"/>
    <s v="Ζαφίρης"/>
    <m/>
    <x v="452"/>
  </r>
  <r>
    <n v="6"/>
    <n v="244"/>
    <x v="2"/>
    <x v="15"/>
    <s v="Κόλιας"/>
    <m/>
    <x v="453"/>
  </r>
  <r>
    <n v="6"/>
    <n v="245"/>
    <x v="2"/>
    <x v="15"/>
    <s v="Αναστάσιος"/>
    <m/>
    <x v="454"/>
  </r>
  <r>
    <n v="6"/>
    <n v="246"/>
    <x v="2"/>
    <x v="15"/>
    <s v="Χριστόδουλος"/>
    <m/>
    <x v="455"/>
  </r>
  <r>
    <n v="6"/>
    <n v="247"/>
    <x v="2"/>
    <x v="15"/>
    <s v="Θεοδωρής"/>
    <m/>
    <x v="446"/>
  </r>
  <r>
    <n v="6"/>
    <n v="248"/>
    <x v="2"/>
    <x v="15"/>
    <s v="Δημητράκης"/>
    <m/>
    <x v="456"/>
  </r>
  <r>
    <n v="6"/>
    <n v="249"/>
    <x v="2"/>
    <x v="15"/>
    <s v="Δημήτρης"/>
    <m/>
    <x v="457"/>
  </r>
  <r>
    <n v="6"/>
    <n v="250"/>
    <x v="2"/>
    <x v="15"/>
    <s v="Λάμπρος"/>
    <m/>
    <x v="458"/>
  </r>
  <r>
    <n v="6"/>
    <n v="251"/>
    <x v="2"/>
    <x v="15"/>
    <s v="Γιάνος"/>
    <m/>
    <x v="459"/>
  </r>
  <r>
    <n v="6"/>
    <n v="252"/>
    <x v="2"/>
    <x v="15"/>
    <s v="Σπύρος"/>
    <m/>
    <x v="460"/>
  </r>
  <r>
    <n v="6"/>
    <n v="253"/>
    <x v="2"/>
    <x v="15"/>
    <s v="Γεὠργιος"/>
    <m/>
    <x v="461"/>
  </r>
  <r>
    <n v="7"/>
    <n v="261"/>
    <x v="1"/>
    <x v="18"/>
    <s v="Δημήτρης"/>
    <m/>
    <x v="462"/>
  </r>
  <r>
    <n v="7"/>
    <n v="262"/>
    <x v="1"/>
    <x v="18"/>
    <s v="Δημήτρης"/>
    <m/>
    <x v="463"/>
  </r>
  <r>
    <n v="7"/>
    <n v="263"/>
    <x v="1"/>
    <x v="18"/>
    <s v="Αναστάσιος"/>
    <m/>
    <x v="464"/>
  </r>
  <r>
    <n v="7"/>
    <n v="264"/>
    <x v="1"/>
    <x v="18"/>
    <s v="Παπαφώτης"/>
    <m/>
    <x v="50"/>
  </r>
  <r>
    <n v="7"/>
    <n v="265"/>
    <x v="1"/>
    <x v="18"/>
    <s v="Πανάγος"/>
    <m/>
    <x v="254"/>
  </r>
  <r>
    <n v="7"/>
    <n v="266"/>
    <x v="1"/>
    <x v="18"/>
    <s v="Γεὠργιος"/>
    <m/>
    <x v="465"/>
  </r>
  <r>
    <n v="7"/>
    <n v="267"/>
    <x v="1"/>
    <x v="26"/>
    <s v="Γεωργάκης"/>
    <m/>
    <x v="466"/>
  </r>
  <r>
    <n v="7"/>
    <n v="268"/>
    <x v="1"/>
    <x v="26"/>
    <s v="Νικόλαος"/>
    <m/>
    <x v="467"/>
  </r>
  <r>
    <n v="7"/>
    <n v="269"/>
    <x v="1"/>
    <x v="24"/>
    <s v="Σωτήρης"/>
    <m/>
    <x v="468"/>
  </r>
  <r>
    <n v="7"/>
    <n v="270"/>
    <x v="1"/>
    <x v="24"/>
    <s v="Μήτρος"/>
    <m/>
    <x v="469"/>
  </r>
  <r>
    <n v="7"/>
    <n v="271"/>
    <x v="1"/>
    <x v="24"/>
    <s v="Παναγιώτης"/>
    <m/>
    <x v="178"/>
  </r>
  <r>
    <n v="7"/>
    <n v="272"/>
    <x v="1"/>
    <x v="24"/>
    <s v="Θεοδωρής"/>
    <m/>
    <x v="470"/>
  </r>
  <r>
    <n v="7"/>
    <n v="273"/>
    <x v="1"/>
    <x v="24"/>
    <s v="Παναγιώτης"/>
    <m/>
    <x v="471"/>
  </r>
  <r>
    <n v="7"/>
    <n v="274"/>
    <x v="1"/>
    <x v="24"/>
    <s v="Παναγιώτης"/>
    <m/>
    <x v="472"/>
  </r>
  <r>
    <n v="7"/>
    <n v="275"/>
    <x v="1"/>
    <x v="24"/>
    <s v="Σωτήρης"/>
    <m/>
    <x v="473"/>
  </r>
  <r>
    <n v="7"/>
    <n v="276"/>
    <x v="1"/>
    <x v="24"/>
    <s v="Παναγιώτης"/>
    <m/>
    <x v="474"/>
  </r>
  <r>
    <n v="7"/>
    <n v="277"/>
    <x v="1"/>
    <x v="24"/>
    <s v="?  ?"/>
    <m/>
    <x v="475"/>
  </r>
  <r>
    <n v="7"/>
    <n v="278"/>
    <x v="1"/>
    <x v="24"/>
    <s v="Θεοδόσης"/>
    <m/>
    <x v="476"/>
  </r>
  <r>
    <n v="7"/>
    <n v="254"/>
    <x v="2"/>
    <x v="8"/>
    <s v="Στέργιος"/>
    <m/>
    <x v="297"/>
  </r>
  <r>
    <n v="7"/>
    <n v="255"/>
    <x v="2"/>
    <x v="8"/>
    <s v="Γιαννάκης"/>
    <m/>
    <x v="301"/>
  </r>
  <r>
    <n v="7"/>
    <n v="256"/>
    <x v="2"/>
    <x v="8"/>
    <s v="Κωστάκης"/>
    <m/>
    <x v="374"/>
  </r>
  <r>
    <n v="7"/>
    <n v="257"/>
    <x v="2"/>
    <x v="8"/>
    <s v="Γεωργάκης"/>
    <m/>
    <x v="477"/>
  </r>
  <r>
    <n v="7"/>
    <n v="258"/>
    <x v="2"/>
    <x v="8"/>
    <s v="Αντώνης"/>
    <m/>
    <x v="478"/>
  </r>
  <r>
    <n v="7"/>
    <n v="259"/>
    <x v="2"/>
    <x v="8"/>
    <s v="Γεωργάκης"/>
    <m/>
    <x v="479"/>
  </r>
  <r>
    <n v="7"/>
    <n v="260"/>
    <x v="2"/>
    <x v="8"/>
    <s v="Γιάννης"/>
    <m/>
    <x v="480"/>
  </r>
  <r>
    <n v="7"/>
    <n v="261"/>
    <x v="2"/>
    <x v="8"/>
    <s v="Γεὠργιος"/>
    <m/>
    <x v="481"/>
  </r>
  <r>
    <n v="7"/>
    <n v="262"/>
    <x v="2"/>
    <x v="8"/>
    <s v="Αναστάσιος"/>
    <m/>
    <x v="482"/>
  </r>
  <r>
    <n v="7"/>
    <n v="263"/>
    <x v="2"/>
    <x v="8"/>
    <s v="Καλόγερος"/>
    <m/>
    <x v="483"/>
  </r>
  <r>
    <n v="7"/>
    <n v="264"/>
    <x v="2"/>
    <x v="8"/>
    <s v="Δημητράκης"/>
    <m/>
    <x v="484"/>
  </r>
  <r>
    <n v="7"/>
    <n v="265"/>
    <x v="2"/>
    <x v="8"/>
    <s v="Νικόλαος"/>
    <m/>
    <x v="485"/>
  </r>
  <r>
    <n v="7"/>
    <n v="266"/>
    <x v="2"/>
    <x v="8"/>
    <s v="Γεὠργιος"/>
    <m/>
    <x v="486"/>
  </r>
  <r>
    <n v="7"/>
    <n v="267"/>
    <x v="2"/>
    <x v="8"/>
    <s v="Ρήγας"/>
    <m/>
    <x v="487"/>
  </r>
  <r>
    <n v="7"/>
    <n v="268"/>
    <x v="2"/>
    <x v="8"/>
    <s v="Παναγιώτης"/>
    <m/>
    <x v="488"/>
  </r>
  <r>
    <n v="7"/>
    <n v="269"/>
    <x v="2"/>
    <x v="8"/>
    <s v="Χρήστος"/>
    <m/>
    <x v="172"/>
  </r>
  <r>
    <n v="7"/>
    <n v="270"/>
    <x v="2"/>
    <x v="8"/>
    <s v="Χρήστος"/>
    <m/>
    <x v="303"/>
  </r>
  <r>
    <n v="7"/>
    <n v="271"/>
    <x v="2"/>
    <x v="8"/>
    <s v="Κωστάκης"/>
    <m/>
    <x v="489"/>
  </r>
  <r>
    <n v="7"/>
    <n v="272"/>
    <x v="2"/>
    <x v="8"/>
    <s v="Θεοχάρης"/>
    <m/>
    <x v="490"/>
  </r>
  <r>
    <n v="7"/>
    <n v="273"/>
    <x v="2"/>
    <x v="8"/>
    <s v="Αλέξης"/>
    <m/>
    <x v="491"/>
  </r>
  <r>
    <n v="7"/>
    <n v="274"/>
    <x v="2"/>
    <x v="8"/>
    <s v="Κωνσταντίνος"/>
    <m/>
    <x v="65"/>
  </r>
  <r>
    <n v="7"/>
    <n v="275"/>
    <x v="2"/>
    <x v="8"/>
    <s v="Γιάννης"/>
    <m/>
    <x v="492"/>
  </r>
  <r>
    <n v="7"/>
    <n v="276"/>
    <x v="2"/>
    <x v="8"/>
    <s v="Δημήτρης"/>
    <m/>
    <x v="493"/>
  </r>
  <r>
    <n v="7"/>
    <n v="277"/>
    <x v="2"/>
    <x v="8"/>
    <s v="Δήμος"/>
    <m/>
    <x v="494"/>
  </r>
  <r>
    <n v="7"/>
    <n v="278"/>
    <x v="2"/>
    <x v="8"/>
    <s v="Παναγιώτης"/>
    <m/>
    <x v="495"/>
  </r>
  <r>
    <n v="7"/>
    <n v="279"/>
    <x v="2"/>
    <x v="8"/>
    <s v="Δημήτρης"/>
    <m/>
    <x v="496"/>
  </r>
  <r>
    <n v="7"/>
    <n v="280"/>
    <x v="2"/>
    <x v="8"/>
    <s v="Νικόλαος"/>
    <m/>
    <x v="333"/>
  </r>
  <r>
    <n v="7"/>
    <n v="281"/>
    <x v="2"/>
    <x v="8"/>
    <s v="Νικόλαος"/>
    <m/>
    <x v="497"/>
  </r>
  <r>
    <n v="7"/>
    <n v="282"/>
    <x v="2"/>
    <x v="8"/>
    <s v="Γεὠργιος"/>
    <m/>
    <x v="481"/>
  </r>
  <r>
    <n v="7"/>
    <n v="283"/>
    <x v="2"/>
    <x v="8"/>
    <s v="Γιαννάκης"/>
    <m/>
    <x v="333"/>
  </r>
  <r>
    <n v="7"/>
    <n v="284"/>
    <x v="2"/>
    <x v="8"/>
    <s v="Λάμπρος"/>
    <m/>
    <x v="498"/>
  </r>
  <r>
    <n v="7"/>
    <n v="285"/>
    <x v="2"/>
    <x v="8"/>
    <s v="Δημητράκης"/>
    <m/>
    <x v="499"/>
  </r>
  <r>
    <n v="7"/>
    <n v="286"/>
    <x v="2"/>
    <x v="8"/>
    <s v="Παναγιώτης"/>
    <m/>
    <x v="500"/>
  </r>
  <r>
    <n v="7"/>
    <n v="287"/>
    <x v="2"/>
    <x v="8"/>
    <s v="Δήμος"/>
    <m/>
    <x v="501"/>
  </r>
  <r>
    <n v="7"/>
    <n v="288"/>
    <x v="2"/>
    <x v="8"/>
    <s v="Νικολάκης"/>
    <m/>
    <x v="275"/>
  </r>
  <r>
    <n v="7"/>
    <n v="289"/>
    <x v="2"/>
    <x v="8"/>
    <s v="Πανταζής"/>
    <m/>
    <x v="502"/>
  </r>
  <r>
    <n v="7"/>
    <n v="290"/>
    <x v="2"/>
    <x v="8"/>
    <s v="Θανάσουλας"/>
    <m/>
    <x v="503"/>
  </r>
  <r>
    <n v="7"/>
    <n v="291"/>
    <x v="2"/>
    <x v="8"/>
    <s v="Γιάννης"/>
    <m/>
    <x v="235"/>
  </r>
  <r>
    <n v="7"/>
    <n v="292"/>
    <x v="2"/>
    <x v="8"/>
    <s v="Αλεβίζος"/>
    <m/>
    <x v="504"/>
  </r>
  <r>
    <n v="7"/>
    <n v="293"/>
    <x v="2"/>
    <x v="8"/>
    <s v="Πάκης"/>
    <m/>
    <x v="357"/>
  </r>
  <r>
    <n v="7"/>
    <n v="294"/>
    <x v="2"/>
    <x v="8"/>
    <s v="Ανδρέας"/>
    <m/>
    <x v="16"/>
  </r>
  <r>
    <n v="7"/>
    <n v="295"/>
    <x v="2"/>
    <x v="8"/>
    <s v="Αναγνώστης"/>
    <m/>
    <x v="222"/>
  </r>
  <r>
    <n v="7"/>
    <n v="296"/>
    <x v="2"/>
    <x v="8"/>
    <s v="Αλέξης"/>
    <m/>
    <x v="505"/>
  </r>
  <r>
    <n v="7"/>
    <n v="297"/>
    <x v="2"/>
    <x v="8"/>
    <s v="Μήτρος"/>
    <m/>
    <x v="506"/>
  </r>
  <r>
    <n v="7"/>
    <n v="298"/>
    <x v="2"/>
    <x v="8"/>
    <s v="Λιμπέρης"/>
    <m/>
    <x v="507"/>
  </r>
  <r>
    <n v="7"/>
    <n v="299"/>
    <x v="2"/>
    <x v="8"/>
    <s v="Γεὠργιος"/>
    <m/>
    <x v="508"/>
  </r>
  <r>
    <n v="7"/>
    <n v="300"/>
    <x v="2"/>
    <x v="8"/>
    <s v="Δημάκος"/>
    <m/>
    <x v="279"/>
  </r>
  <r>
    <n v="7"/>
    <n v="301"/>
    <x v="2"/>
    <x v="8"/>
    <s v="Θανάσης"/>
    <m/>
    <x v="509"/>
  </r>
  <r>
    <n v="8"/>
    <n v="302"/>
    <x v="2"/>
    <x v="11"/>
    <s v="Δημητράκης"/>
    <m/>
    <x v="510"/>
  </r>
  <r>
    <n v="8"/>
    <n v="303"/>
    <x v="2"/>
    <x v="11"/>
    <s v="Κωστάκης"/>
    <m/>
    <x v="318"/>
  </r>
  <r>
    <n v="8"/>
    <n v="304"/>
    <x v="2"/>
    <x v="11"/>
    <s v="Αναστάσιος"/>
    <m/>
    <x v="511"/>
  </r>
  <r>
    <n v="8"/>
    <n v="305"/>
    <x v="2"/>
    <x v="11"/>
    <s v="Σπύρος"/>
    <m/>
    <x v="512"/>
  </r>
  <r>
    <n v="8"/>
    <n v="306"/>
    <x v="2"/>
    <x v="11"/>
    <s v="Χρήστος"/>
    <m/>
    <x v="513"/>
  </r>
  <r>
    <n v="8"/>
    <n v="307"/>
    <x v="2"/>
    <x v="11"/>
    <s v="Διονύσης"/>
    <m/>
    <x v="514"/>
  </r>
  <r>
    <n v="8"/>
    <n v="308"/>
    <x v="2"/>
    <x v="11"/>
    <s v="Ανδρέας"/>
    <m/>
    <x v="515"/>
  </r>
  <r>
    <n v="8"/>
    <n v="309"/>
    <x v="2"/>
    <x v="11"/>
    <s v="Κωστάκης"/>
    <m/>
    <x v="516"/>
  </r>
  <r>
    <n v="8"/>
    <n v="310"/>
    <x v="2"/>
    <x v="11"/>
    <s v="Χριστόδουλος"/>
    <m/>
    <x v="517"/>
  </r>
  <r>
    <n v="8"/>
    <n v="311"/>
    <x v="2"/>
    <x v="11"/>
    <s v="Κωστατζή"/>
    <m/>
    <x v="518"/>
  </r>
  <r>
    <n v="8"/>
    <n v="312"/>
    <x v="2"/>
    <x v="19"/>
    <m/>
    <m/>
    <x v="22"/>
  </r>
  <r>
    <n v="8"/>
    <n v="313"/>
    <x v="2"/>
    <x v="19"/>
    <s v="Σταύρος"/>
    <m/>
    <x v="519"/>
  </r>
  <r>
    <n v="8"/>
    <n v="314"/>
    <x v="2"/>
    <x v="19"/>
    <s v="Αναγνώστης"/>
    <m/>
    <x v="520"/>
  </r>
  <r>
    <n v="8"/>
    <n v="315"/>
    <x v="2"/>
    <x v="19"/>
    <s v="Αντώνης"/>
    <m/>
    <x v="521"/>
  </r>
  <r>
    <n v="8"/>
    <n v="316"/>
    <x v="2"/>
    <x v="10"/>
    <s v="Δήμος"/>
    <m/>
    <x v="522"/>
  </r>
  <r>
    <n v="8"/>
    <n v="317"/>
    <x v="2"/>
    <x v="10"/>
    <m/>
    <m/>
    <x v="523"/>
  </r>
  <r>
    <n v="8"/>
    <n v="318"/>
    <x v="2"/>
    <x v="10"/>
    <s v="Αναγ:"/>
    <m/>
    <x v="524"/>
  </r>
  <r>
    <n v="8"/>
    <n v="319"/>
    <x v="2"/>
    <x v="10"/>
    <s v="Γιάννης"/>
    <m/>
    <x v="149"/>
  </r>
  <r>
    <n v="8"/>
    <n v="320"/>
    <x v="2"/>
    <x v="10"/>
    <s v="Παναγιώτης"/>
    <m/>
    <x v="525"/>
  </r>
  <r>
    <n v="8"/>
    <n v="321"/>
    <x v="2"/>
    <x v="10"/>
    <s v="Θεοδωράκης"/>
    <m/>
    <x v="526"/>
  </r>
  <r>
    <n v="8"/>
    <n v="322"/>
    <x v="2"/>
    <x v="20"/>
    <s v="Κώστας"/>
    <m/>
    <x v="527"/>
  </r>
  <r>
    <n v="8"/>
    <n v="323"/>
    <x v="2"/>
    <x v="20"/>
    <s v="Γιάννης"/>
    <m/>
    <x v="528"/>
  </r>
  <r>
    <n v="8"/>
    <n v="324"/>
    <x v="2"/>
    <x v="21"/>
    <s v="Γεωργάκης"/>
    <m/>
    <x v="529"/>
  </r>
  <r>
    <n v="8"/>
    <n v="325"/>
    <x v="2"/>
    <x v="21"/>
    <s v="Πανάγος"/>
    <m/>
    <x v="178"/>
  </r>
  <r>
    <n v="8"/>
    <n v="326"/>
    <x v="2"/>
    <x v="4"/>
    <s v="Γιάννης"/>
    <m/>
    <x v="530"/>
  </r>
  <r>
    <n v="8"/>
    <n v="327"/>
    <x v="2"/>
    <x v="4"/>
    <s v="Στρατής"/>
    <m/>
    <x v="531"/>
  </r>
  <r>
    <n v="8"/>
    <n v="328"/>
    <x v="2"/>
    <x v="4"/>
    <s v="Γεὠργιος"/>
    <m/>
    <x v="532"/>
  </r>
  <r>
    <n v="8"/>
    <n v="329"/>
    <x v="2"/>
    <x v="4"/>
    <s v="Παναγιώτης"/>
    <m/>
    <x v="533"/>
  </r>
  <r>
    <n v="8"/>
    <n v="330"/>
    <x v="2"/>
    <x v="4"/>
    <s v="Αναγ:"/>
    <m/>
    <x v="534"/>
  </r>
  <r>
    <n v="8"/>
    <n v="331"/>
    <x v="2"/>
    <x v="4"/>
    <s v="Γρηγόρης"/>
    <m/>
    <x v="535"/>
  </r>
  <r>
    <n v="8"/>
    <n v="332"/>
    <x v="2"/>
    <x v="4"/>
    <s v="Γεὠργιος"/>
    <m/>
    <x v="536"/>
  </r>
  <r>
    <n v="8"/>
    <n v="333"/>
    <x v="2"/>
    <x v="4"/>
    <s v="Χαράλαμπος"/>
    <m/>
    <x v="232"/>
  </r>
  <r>
    <n v="8"/>
    <n v="334"/>
    <x v="2"/>
    <x v="4"/>
    <s v="Γεωργάκης"/>
    <m/>
    <x v="537"/>
  </r>
  <r>
    <n v="8"/>
    <n v="335"/>
    <x v="2"/>
    <x v="4"/>
    <s v="Αντώνης"/>
    <m/>
    <x v="538"/>
  </r>
  <r>
    <n v="8"/>
    <n v="336"/>
    <x v="2"/>
    <x v="4"/>
    <s v="Δημήτρης"/>
    <m/>
    <x v="539"/>
  </r>
  <r>
    <n v="8"/>
    <n v="337"/>
    <x v="2"/>
    <x v="4"/>
    <s v="Γεὠργιος"/>
    <m/>
    <x v="540"/>
  </r>
  <r>
    <n v="8"/>
    <n v="338"/>
    <x v="2"/>
    <x v="4"/>
    <s v="Μιχάλης"/>
    <m/>
    <x v="541"/>
  </r>
  <r>
    <n v="8"/>
    <n v="339"/>
    <x v="2"/>
    <x v="4"/>
    <s v="Γιάννης"/>
    <m/>
    <x v="542"/>
  </r>
  <r>
    <n v="8"/>
    <n v="340"/>
    <x v="2"/>
    <x v="4"/>
    <s v="Νικολός"/>
    <m/>
    <x v="543"/>
  </r>
  <r>
    <n v="8"/>
    <n v="341"/>
    <x v="2"/>
    <x v="4"/>
    <s v="Πούλος"/>
    <m/>
    <x v="544"/>
  </r>
  <r>
    <n v="8"/>
    <n v="342"/>
    <x v="2"/>
    <x v="4"/>
    <s v="Χρήστος"/>
    <m/>
    <x v="545"/>
  </r>
  <r>
    <n v="8"/>
    <n v="343"/>
    <x v="2"/>
    <x v="4"/>
    <s v="Θεοδωρής"/>
    <m/>
    <x v="546"/>
  </r>
  <r>
    <n v="8"/>
    <n v="344"/>
    <x v="2"/>
    <x v="4"/>
    <s v="Θανάσης"/>
    <m/>
    <x v="547"/>
  </r>
  <r>
    <n v="8"/>
    <n v="345"/>
    <x v="2"/>
    <x v="4"/>
    <s v="Νικολάκης"/>
    <m/>
    <x v="222"/>
  </r>
  <r>
    <n v="8"/>
    <n v="346"/>
    <x v="2"/>
    <x v="4"/>
    <s v="Σταύρος"/>
    <m/>
    <x v="548"/>
  </r>
  <r>
    <n v="8"/>
    <n v="347"/>
    <x v="2"/>
    <x v="4"/>
    <s v="Γεωργάκης"/>
    <m/>
    <x v="549"/>
  </r>
  <r>
    <n v="8"/>
    <n v="348"/>
    <x v="2"/>
    <x v="4"/>
    <s v="Θανάσης"/>
    <m/>
    <x v="550"/>
  </r>
  <r>
    <n v="8"/>
    <n v="349"/>
    <x v="2"/>
    <x v="4"/>
    <s v="Αντώνης"/>
    <m/>
    <x v="378"/>
  </r>
  <r>
    <n v="8"/>
    <n v="350"/>
    <x v="2"/>
    <x v="4"/>
    <s v="Νικόλαος"/>
    <m/>
    <x v="551"/>
  </r>
  <r>
    <n v="8"/>
    <n v="351"/>
    <x v="2"/>
    <x v="4"/>
    <s v="Νικόλαος"/>
    <m/>
    <x v="551"/>
  </r>
  <r>
    <n v="8"/>
    <n v="352"/>
    <x v="2"/>
    <x v="4"/>
    <s v="Παναγιώτης"/>
    <m/>
    <x v="157"/>
  </r>
  <r>
    <n v="8"/>
    <n v="353"/>
    <x v="2"/>
    <x v="4"/>
    <s v="Γεὠργιος"/>
    <m/>
    <x v="552"/>
  </r>
  <r>
    <n v="8"/>
    <n v="354"/>
    <x v="2"/>
    <x v="4"/>
    <s v="Αναγ:"/>
    <m/>
    <x v="553"/>
  </r>
  <r>
    <n v="8"/>
    <n v="355"/>
    <x v="2"/>
    <x v="4"/>
    <s v="Ηλίας"/>
    <m/>
    <x v="554"/>
  </r>
  <r>
    <n v="8"/>
    <n v="356"/>
    <x v="2"/>
    <x v="4"/>
    <s v="(;)"/>
    <m/>
    <x v="555"/>
  </r>
  <r>
    <n v="9"/>
    <n v="357"/>
    <x v="2"/>
    <x v="4"/>
    <s v="Αναγνώστης"/>
    <m/>
    <x v="534"/>
  </r>
  <r>
    <n v="9"/>
    <n v="358"/>
    <x v="2"/>
    <x v="4"/>
    <s v="Κωστάκης"/>
    <m/>
    <x v="556"/>
  </r>
  <r>
    <n v="9"/>
    <n v="359"/>
    <x v="2"/>
    <x v="4"/>
    <s v="Αναγ:"/>
    <m/>
    <x v="557"/>
  </r>
  <r>
    <n v="9"/>
    <n v="360"/>
    <x v="2"/>
    <x v="4"/>
    <s v="π….."/>
    <m/>
    <x v="558"/>
  </r>
  <r>
    <n v="9"/>
    <n v="361"/>
    <x v="2"/>
    <x v="4"/>
    <s v="Αποστόλης"/>
    <m/>
    <x v="559"/>
  </r>
  <r>
    <n v="9"/>
    <n v="362"/>
    <x v="2"/>
    <x v="4"/>
    <s v="Γιαννάκης"/>
    <m/>
    <x v="560"/>
  </r>
  <r>
    <n v="9"/>
    <n v="363"/>
    <x v="2"/>
    <x v="4"/>
    <s v="Δημητράκης"/>
    <m/>
    <x v="561"/>
  </r>
  <r>
    <n v="9"/>
    <n v="364"/>
    <x v="2"/>
    <x v="4"/>
    <s v="Δημητράκης"/>
    <m/>
    <x v="562"/>
  </r>
  <r>
    <n v="9"/>
    <n v="365"/>
    <x v="2"/>
    <x v="4"/>
    <s v="Αναγ:"/>
    <m/>
    <x v="178"/>
  </r>
  <r>
    <n v="9"/>
    <n v="366"/>
    <x v="2"/>
    <x v="4"/>
    <s v="Νικόλαος"/>
    <m/>
    <x v="563"/>
  </r>
  <r>
    <n v="9"/>
    <n v="367"/>
    <x v="2"/>
    <x v="4"/>
    <s v="Γιάννης"/>
    <m/>
    <x v="564"/>
  </r>
  <r>
    <n v="9"/>
    <n v="368"/>
    <x v="2"/>
    <x v="4"/>
    <s v="Παναγιώτης"/>
    <m/>
    <x v="564"/>
  </r>
  <r>
    <n v="9"/>
    <n v="369"/>
    <x v="2"/>
    <x v="4"/>
    <s v="Δημήτρης"/>
    <m/>
    <x v="565"/>
  </r>
  <r>
    <n v="9"/>
    <n v="370"/>
    <x v="2"/>
    <x v="4"/>
    <s v="Τριαντάφυλος"/>
    <m/>
    <x v="566"/>
  </r>
  <r>
    <n v="9"/>
    <n v="371"/>
    <x v="2"/>
    <x v="4"/>
    <s v="Γιάννης"/>
    <m/>
    <x v="567"/>
  </r>
  <r>
    <n v="9"/>
    <n v="372"/>
    <x v="2"/>
    <x v="4"/>
    <s v="Αντώνης"/>
    <m/>
    <x v="568"/>
  </r>
  <r>
    <n v="9"/>
    <n v="373"/>
    <x v="2"/>
    <x v="4"/>
    <s v="Παναγιώτης"/>
    <m/>
    <x v="569"/>
  </r>
  <r>
    <n v="9"/>
    <n v="374"/>
    <x v="2"/>
    <x v="4"/>
    <s v="Αναγνώστης"/>
    <m/>
    <x v="470"/>
  </r>
  <r>
    <n v="9"/>
    <n v="375"/>
    <x v="2"/>
    <x v="4"/>
    <s v="Γεὠργιος"/>
    <m/>
    <x v="570"/>
  </r>
  <r>
    <n v="9"/>
    <n v="376"/>
    <x v="2"/>
    <x v="4"/>
    <s v="Δημήτρης"/>
    <m/>
    <x v="490"/>
  </r>
  <r>
    <n v="9"/>
    <n v="377"/>
    <x v="2"/>
    <x v="4"/>
    <s v="Ζαχαρίας"/>
    <m/>
    <x v="571"/>
  </r>
  <r>
    <n v="9"/>
    <n v="378"/>
    <x v="2"/>
    <x v="4"/>
    <s v="Χρήστος"/>
    <m/>
    <x v="572"/>
  </r>
  <r>
    <n v="9"/>
    <n v="379"/>
    <x v="2"/>
    <x v="4"/>
    <s v="Δημήτρης"/>
    <m/>
    <x v="573"/>
  </r>
  <r>
    <n v="9"/>
    <n v="380"/>
    <x v="2"/>
    <x v="4"/>
    <s v="Θανάσης"/>
    <m/>
    <x v="574"/>
  </r>
  <r>
    <n v="9"/>
    <n v="381"/>
    <x v="2"/>
    <x v="4"/>
    <s v="Αναγνώστης"/>
    <m/>
    <x v="575"/>
  </r>
  <r>
    <n v="9"/>
    <n v="382"/>
    <x v="2"/>
    <x v="4"/>
    <s v="Φ: Αποστόλης"/>
    <m/>
    <x v="576"/>
  </r>
  <r>
    <n v="9"/>
    <n v="383"/>
    <x v="2"/>
    <x v="4"/>
    <s v="Παναγιώτης"/>
    <m/>
    <x v="196"/>
  </r>
  <r>
    <n v="9"/>
    <n v="384"/>
    <x v="2"/>
    <x v="4"/>
    <s v="Νικολάκης"/>
    <m/>
    <x v="577"/>
  </r>
  <r>
    <n v="9"/>
    <n v="385"/>
    <x v="2"/>
    <x v="4"/>
    <s v="Θανάσης"/>
    <m/>
    <x v="578"/>
  </r>
  <r>
    <n v="9"/>
    <n v="386"/>
    <x v="2"/>
    <x v="4"/>
    <s v="Γεὠργιος"/>
    <m/>
    <x v="579"/>
  </r>
  <r>
    <n v="9"/>
    <n v="387"/>
    <x v="2"/>
    <x v="4"/>
    <s v="Δημήτρης"/>
    <m/>
    <x v="580"/>
  </r>
  <r>
    <n v="9"/>
    <n v="388"/>
    <x v="2"/>
    <x v="4"/>
    <s v="Γιάννης"/>
    <m/>
    <x v="581"/>
  </r>
  <r>
    <n v="9"/>
    <n v="389"/>
    <x v="2"/>
    <x v="4"/>
    <s v="Μιχαλάκης"/>
    <m/>
    <x v="582"/>
  </r>
  <r>
    <n v="9"/>
    <n v="390"/>
    <x v="2"/>
    <x v="4"/>
    <s v="Δημήτρης"/>
    <m/>
    <x v="583"/>
  </r>
  <r>
    <n v="9"/>
    <n v="391"/>
    <x v="2"/>
    <x v="4"/>
    <s v="Παναγιώτης"/>
    <m/>
    <x v="584"/>
  </r>
  <r>
    <n v="9"/>
    <n v="392"/>
    <x v="2"/>
    <x v="4"/>
    <s v="Κωστάκης"/>
    <m/>
    <x v="585"/>
  </r>
  <r>
    <n v="9"/>
    <n v="393"/>
    <x v="2"/>
    <x v="4"/>
    <s v="Παναγιώτης"/>
    <m/>
    <x v="586"/>
  </r>
  <r>
    <n v="9"/>
    <n v="394"/>
    <x v="2"/>
    <x v="4"/>
    <s v="Γεὠργιος"/>
    <m/>
    <x v="587"/>
  </r>
  <r>
    <n v="9"/>
    <n v="395"/>
    <x v="2"/>
    <x v="4"/>
    <s v="Γεὠργιος"/>
    <m/>
    <x v="588"/>
  </r>
  <r>
    <n v="9"/>
    <n v="396"/>
    <x v="2"/>
    <x v="4"/>
    <s v="Γιάννης"/>
    <m/>
    <x v="589"/>
  </r>
  <r>
    <n v="9"/>
    <n v="397"/>
    <x v="2"/>
    <x v="4"/>
    <s v="Πέτρος"/>
    <m/>
    <x v="590"/>
  </r>
  <r>
    <n v="9"/>
    <n v="398"/>
    <x v="2"/>
    <x v="4"/>
    <s v="Στέφανος"/>
    <m/>
    <x v="591"/>
  </r>
  <r>
    <n v="9"/>
    <n v="399"/>
    <x v="2"/>
    <x v="4"/>
    <s v="Δημήτρης"/>
    <m/>
    <x v="592"/>
  </r>
  <r>
    <n v="9"/>
    <n v="400"/>
    <x v="2"/>
    <x v="4"/>
    <s v="Παναγής"/>
    <m/>
    <x v="357"/>
  </r>
  <r>
    <n v="9"/>
    <n v="401"/>
    <x v="2"/>
    <x v="4"/>
    <s v="Πέτρος"/>
    <m/>
    <x v="593"/>
  </r>
  <r>
    <n v="9"/>
    <n v="402"/>
    <x v="2"/>
    <x v="4"/>
    <s v="Κορίνης"/>
    <m/>
    <x v="594"/>
  </r>
  <r>
    <n v="9"/>
    <n v="403"/>
    <x v="2"/>
    <x v="4"/>
    <s v="Θεοδωράκης"/>
    <m/>
    <x v="595"/>
  </r>
  <r>
    <n v="9"/>
    <n v="404"/>
    <x v="2"/>
    <x v="4"/>
    <s v="Λιάκος"/>
    <m/>
    <x v="596"/>
  </r>
  <r>
    <n v="9"/>
    <n v="405"/>
    <x v="2"/>
    <x v="4"/>
    <s v="Χρήστος"/>
    <m/>
    <x v="597"/>
  </r>
  <r>
    <n v="9"/>
    <n v="406"/>
    <x v="2"/>
    <x v="4"/>
    <s v="Αναγ:"/>
    <m/>
    <x v="598"/>
  </r>
  <r>
    <n v="9"/>
    <n v="407"/>
    <x v="2"/>
    <x v="4"/>
    <s v="Γεωργάκης"/>
    <m/>
    <x v="599"/>
  </r>
  <r>
    <n v="9"/>
    <n v="408"/>
    <x v="2"/>
    <x v="4"/>
    <s v="Δημήτρης"/>
    <m/>
    <x v="600"/>
  </r>
  <r>
    <n v="9"/>
    <n v="409"/>
    <x v="2"/>
    <x v="4"/>
    <s v="Γιαννάκης"/>
    <m/>
    <x v="601"/>
  </r>
  <r>
    <n v="9"/>
    <n v="410"/>
    <x v="2"/>
    <x v="4"/>
    <s v="Μιχάλης"/>
    <m/>
    <x v="602"/>
  </r>
  <r>
    <n v="9"/>
    <n v="411"/>
    <x v="2"/>
    <x v="4"/>
    <s v="Νικολάκης"/>
    <m/>
    <x v="603"/>
  </r>
  <r>
    <n v="10"/>
    <n v="412"/>
    <x v="2"/>
    <x v="4"/>
    <s v="Παναγιώτης"/>
    <m/>
    <x v="604"/>
  </r>
  <r>
    <n v="10"/>
    <n v="413"/>
    <x v="2"/>
    <x v="4"/>
    <s v="Κωσταντής"/>
    <m/>
    <x v="605"/>
  </r>
  <r>
    <n v="10"/>
    <n v="414"/>
    <x v="2"/>
    <x v="4"/>
    <s v="Γεωργάκης"/>
    <m/>
    <x v="606"/>
  </r>
  <r>
    <n v="10"/>
    <n v="415"/>
    <x v="2"/>
    <x v="4"/>
    <s v="Δημήτρης"/>
    <m/>
    <x v="607"/>
  </r>
  <r>
    <n v="10"/>
    <n v="416"/>
    <x v="2"/>
    <x v="4"/>
    <s v="Σταμάτης"/>
    <m/>
    <x v="608"/>
  </r>
  <r>
    <n v="10"/>
    <n v="417"/>
    <x v="2"/>
    <x v="4"/>
    <s v="Πανάγος"/>
    <m/>
    <x v="496"/>
  </r>
  <r>
    <n v="10"/>
    <n v="418"/>
    <x v="2"/>
    <x v="4"/>
    <s v="Αναγνώστης"/>
    <m/>
    <x v="609"/>
  </r>
  <r>
    <n v="10"/>
    <n v="419"/>
    <x v="2"/>
    <x v="4"/>
    <s v="Ηλίας"/>
    <m/>
    <x v="610"/>
  </r>
  <r>
    <n v="10"/>
    <n v="420"/>
    <x v="2"/>
    <x v="4"/>
    <s v="Γιαννάκης"/>
    <m/>
    <x v="611"/>
  </r>
  <r>
    <n v="10"/>
    <n v="421"/>
    <x v="2"/>
    <x v="4"/>
    <s v="Παναγιώτης"/>
    <m/>
    <x v="612"/>
  </r>
  <r>
    <n v="10"/>
    <n v="422"/>
    <x v="2"/>
    <x v="4"/>
    <s v="Παναγιώτης"/>
    <m/>
    <x v="50"/>
  </r>
  <r>
    <n v="10"/>
    <n v="423"/>
    <x v="2"/>
    <x v="4"/>
    <s v="φ…."/>
    <m/>
    <x v="613"/>
  </r>
  <r>
    <n v="10"/>
    <n v="424"/>
    <x v="2"/>
    <x v="4"/>
    <s v="Γιάννης"/>
    <m/>
    <x v="614"/>
  </r>
  <r>
    <n v="10"/>
    <n v="425"/>
    <x v="2"/>
    <x v="4"/>
    <s v="Πέτρος"/>
    <m/>
    <x v="615"/>
  </r>
  <r>
    <n v="10"/>
    <n v="426"/>
    <x v="2"/>
    <x v="4"/>
    <s v="Παναγιώτης"/>
    <m/>
    <x v="616"/>
  </r>
  <r>
    <n v="10"/>
    <n v="427"/>
    <x v="2"/>
    <x v="4"/>
    <s v="Πολυχρόνης"/>
    <m/>
    <x v="617"/>
  </r>
  <r>
    <n v="10"/>
    <n v="428"/>
    <x v="2"/>
    <x v="4"/>
    <s v="Κυρια..ης"/>
    <m/>
    <x v="618"/>
  </r>
  <r>
    <n v="10"/>
    <n v="429"/>
    <x v="2"/>
    <x v="4"/>
    <s v="Θωμάς"/>
    <m/>
    <x v="619"/>
  </r>
  <r>
    <n v="10"/>
    <n v="430"/>
    <x v="2"/>
    <x v="4"/>
    <s v="Παναγιώτης"/>
    <m/>
    <x v="620"/>
  </r>
  <r>
    <n v="10"/>
    <n v="431"/>
    <x v="2"/>
    <x v="4"/>
    <s v="Γιακουμής"/>
    <m/>
    <x v="621"/>
  </r>
  <r>
    <n v="10"/>
    <n v="432"/>
    <x v="2"/>
    <x v="4"/>
    <s v="Γιάννης"/>
    <m/>
    <x v="622"/>
  </r>
  <r>
    <n v="10"/>
    <n v="433"/>
    <x v="2"/>
    <x v="4"/>
    <s v="Παναγιώτης"/>
    <m/>
    <x v="623"/>
  </r>
  <r>
    <n v="10"/>
    <n v="434"/>
    <x v="2"/>
    <x v="4"/>
    <s v="Παναγιώτης"/>
    <m/>
    <x v="624"/>
  </r>
  <r>
    <n v="10"/>
    <n v="435"/>
    <x v="2"/>
    <x v="4"/>
    <s v="Μιχαήλ"/>
    <m/>
    <x v="625"/>
  </r>
  <r>
    <n v="10"/>
    <n v="436"/>
    <x v="2"/>
    <x v="4"/>
    <s v="Δημητράκης"/>
    <m/>
    <x v="626"/>
  </r>
  <r>
    <n v="10"/>
    <n v="437"/>
    <x v="2"/>
    <x v="4"/>
    <s v="Θεοδωρής"/>
    <m/>
    <x v="627"/>
  </r>
  <r>
    <n v="10"/>
    <n v="438"/>
    <x v="2"/>
    <x v="4"/>
    <s v="Θωμάς"/>
    <m/>
    <x v="628"/>
  </r>
  <r>
    <n v="10"/>
    <n v="439"/>
    <x v="2"/>
    <x v="4"/>
    <s v="Γιάννης"/>
    <m/>
    <x v="629"/>
  </r>
  <r>
    <n v="10"/>
    <n v="440"/>
    <x v="2"/>
    <x v="22"/>
    <s v="Λιμπεράκης"/>
    <m/>
    <x v="630"/>
  </r>
  <r>
    <n v="10"/>
    <n v="441"/>
    <x v="2"/>
    <x v="22"/>
    <s v="Τζανέτος"/>
    <m/>
    <x v="631"/>
  </r>
  <r>
    <n v="10"/>
    <n v="442"/>
    <x v="2"/>
    <x v="22"/>
    <s v="Τζανής;;;"/>
    <m/>
    <x v="632"/>
  </r>
  <r>
    <n v="10"/>
    <n v="443"/>
    <x v="2"/>
    <x v="22"/>
    <s v="Νικολάτος"/>
    <m/>
    <x v="633"/>
  </r>
  <r>
    <n v="10"/>
    <n v="444"/>
    <x v="2"/>
    <x v="22"/>
    <s v="Θανασούλης"/>
    <m/>
    <x v="634"/>
  </r>
  <r>
    <n v="10"/>
    <n v="445"/>
    <x v="2"/>
    <x v="22"/>
    <s v="Νικήτας"/>
    <m/>
    <x v="635"/>
  </r>
  <r>
    <n v="10"/>
    <n v="446"/>
    <x v="2"/>
    <x v="5"/>
    <s v="Γιάννης"/>
    <m/>
    <x v="636"/>
  </r>
  <r>
    <n v="10"/>
    <n v="447"/>
    <x v="2"/>
    <x v="5"/>
    <s v="Γιότης"/>
    <m/>
    <x v="637"/>
  </r>
  <r>
    <n v="10"/>
    <n v="448"/>
    <x v="2"/>
    <x v="5"/>
    <s v="Λιάκος"/>
    <m/>
    <x v="638"/>
  </r>
  <r>
    <n v="10"/>
    <n v="449"/>
    <x v="2"/>
    <x v="5"/>
    <s v="Δήμος"/>
    <m/>
    <x v="639"/>
  </r>
  <r>
    <n v="10"/>
    <n v="450"/>
    <x v="2"/>
    <x v="5"/>
    <m/>
    <m/>
    <x v="50"/>
  </r>
  <r>
    <n v="10"/>
    <n v="451"/>
    <x v="2"/>
    <x v="5"/>
    <s v="Παναγιώτης"/>
    <m/>
    <x v="319"/>
  </r>
  <r>
    <n v="10"/>
    <n v="452"/>
    <x v="2"/>
    <x v="5"/>
    <s v="Ηλίας"/>
    <m/>
    <x v="640"/>
  </r>
  <r>
    <n v="10"/>
    <n v="453"/>
    <x v="2"/>
    <x v="5"/>
    <s v="Παναγιώτης"/>
    <m/>
    <x v="641"/>
  </r>
  <r>
    <n v="10"/>
    <n v="454"/>
    <x v="2"/>
    <x v="5"/>
    <s v="Γιάννης"/>
    <m/>
    <x v="642"/>
  </r>
  <r>
    <n v="10"/>
    <n v="455"/>
    <x v="2"/>
    <x v="5"/>
    <s v="(;)"/>
    <m/>
    <x v="555"/>
  </r>
  <r>
    <n v="11"/>
    <n v="456"/>
    <x v="2"/>
    <x v="24"/>
    <s v="Γεωργάκης"/>
    <m/>
    <x v="643"/>
  </r>
  <r>
    <n v="11"/>
    <n v="457"/>
    <x v="2"/>
    <x v="24"/>
    <s v="Κωσταντής"/>
    <m/>
    <x v="644"/>
  </r>
  <r>
    <n v="11"/>
    <n v="458"/>
    <x v="2"/>
    <x v="24"/>
    <s v="Ευστάθιος"/>
    <m/>
    <x v="645"/>
  </r>
  <r>
    <n v="11"/>
    <n v="459"/>
    <x v="2"/>
    <x v="24"/>
    <s v="Κωσταντής"/>
    <m/>
    <x v="646"/>
  </r>
  <r>
    <n v="11"/>
    <n v="460"/>
    <x v="2"/>
    <x v="24"/>
    <s v="Μήτρος"/>
    <m/>
    <x v="50"/>
  </r>
  <r>
    <n v="11"/>
    <n v="461"/>
    <x v="2"/>
    <x v="24"/>
    <s v="Γεὠργιος"/>
    <m/>
    <x v="647"/>
  </r>
  <r>
    <n v="11"/>
    <n v="462"/>
    <x v="2"/>
    <x v="24"/>
    <s v="Γεὠργιος"/>
    <m/>
    <x v="648"/>
  </r>
  <r>
    <n v="11"/>
    <n v="463"/>
    <x v="2"/>
    <x v="24"/>
    <s v="Γεὠργιος"/>
    <m/>
    <x v="649"/>
  </r>
  <r>
    <n v="11"/>
    <n v="464"/>
    <x v="2"/>
    <x v="24"/>
    <s v="Γεὠργιος"/>
    <m/>
    <x v="650"/>
  </r>
  <r>
    <n v="11"/>
    <n v="465"/>
    <x v="2"/>
    <x v="24"/>
    <s v="Γεὠργιος"/>
    <m/>
    <x v="33"/>
  </r>
  <r>
    <n v="11"/>
    <n v="466"/>
    <x v="2"/>
    <x v="24"/>
    <s v="Κώστας"/>
    <m/>
    <x v="651"/>
  </r>
  <r>
    <n v="11"/>
    <n v="467"/>
    <x v="2"/>
    <x v="24"/>
    <s v="Παναγιώτης"/>
    <m/>
    <x v="652"/>
  </r>
  <r>
    <n v="11"/>
    <n v="468"/>
    <x v="2"/>
    <x v="24"/>
    <s v="Αναγνώστης"/>
    <m/>
    <x v="222"/>
  </r>
  <r>
    <n v="11"/>
    <n v="469"/>
    <x v="2"/>
    <x v="24"/>
    <s v="Παναγιώτης"/>
    <m/>
    <x v="653"/>
  </r>
  <r>
    <n v="11"/>
    <n v="470"/>
    <x v="2"/>
    <x v="24"/>
    <s v="Βασίλης"/>
    <m/>
    <x v="654"/>
  </r>
  <r>
    <n v="11"/>
    <n v="471"/>
    <x v="2"/>
    <x v="24"/>
    <m/>
    <m/>
    <x v="50"/>
  </r>
  <r>
    <n v="11"/>
    <n v="472"/>
    <x v="2"/>
    <x v="24"/>
    <s v="Βασίλης"/>
    <m/>
    <x v="655"/>
  </r>
  <r>
    <n v="11"/>
    <n v="473"/>
    <x v="2"/>
    <x v="24"/>
    <s v="Αναγνώστης"/>
    <m/>
    <x v="656"/>
  </r>
  <r>
    <n v="11"/>
    <n v="474"/>
    <x v="2"/>
    <x v="24"/>
    <s v="Παναγιώτης"/>
    <m/>
    <x v="657"/>
  </r>
  <r>
    <n v="11"/>
    <n v="475"/>
    <x v="2"/>
    <x v="24"/>
    <s v="Φίλιππας"/>
    <m/>
    <x v="658"/>
  </r>
  <r>
    <n v="11"/>
    <n v="476"/>
    <x v="2"/>
    <x v="24"/>
    <s v="Παναγιώτης"/>
    <m/>
    <x v="659"/>
  </r>
  <r>
    <n v="11"/>
    <n v="477"/>
    <x v="2"/>
    <x v="24"/>
    <s v="Κωσταντής"/>
    <m/>
    <x v="235"/>
  </r>
  <r>
    <n v="11"/>
    <n v="478"/>
    <x v="2"/>
    <x v="24"/>
    <s v="Κωσταντής"/>
    <m/>
    <x v="660"/>
  </r>
  <r>
    <n v="11"/>
    <n v="479"/>
    <x v="2"/>
    <x v="18"/>
    <s v="Δημήτρης"/>
    <m/>
    <x v="661"/>
  </r>
  <r>
    <n v="11"/>
    <n v="480"/>
    <x v="2"/>
    <x v="18"/>
    <s v="Λεφθέρης"/>
    <m/>
    <x v="662"/>
  </r>
  <r>
    <n v="11"/>
    <n v="481"/>
    <x v="2"/>
    <x v="18"/>
    <s v="Αναγνώστης"/>
    <m/>
    <x v="663"/>
  </r>
  <r>
    <n v="11"/>
    <n v="482"/>
    <x v="2"/>
    <x v="18"/>
    <s v="Δημήτρης"/>
    <m/>
    <x v="664"/>
  </r>
  <r>
    <n v="11"/>
    <n v="483"/>
    <x v="2"/>
    <x v="18"/>
    <m/>
    <m/>
    <x v="50"/>
  </r>
  <r>
    <n v="11"/>
    <n v="484"/>
    <x v="2"/>
    <x v="18"/>
    <s v="Γεὠργιος"/>
    <m/>
    <x v="665"/>
  </r>
  <r>
    <n v="11"/>
    <n v="485"/>
    <x v="2"/>
    <x v="18"/>
    <s v="Γιάννης"/>
    <m/>
    <x v="666"/>
  </r>
  <r>
    <n v="11"/>
    <n v="486"/>
    <x v="2"/>
    <x v="18"/>
    <s v="Μιχάλης"/>
    <m/>
    <x v="667"/>
  </r>
  <r>
    <n v="11"/>
    <n v="487"/>
    <x v="2"/>
    <x v="18"/>
    <s v="Θεοδωρής"/>
    <m/>
    <x v="668"/>
  </r>
  <r>
    <n v="11"/>
    <n v="488"/>
    <x v="2"/>
    <x v="18"/>
    <s v="Παντελής"/>
    <m/>
    <x v="669"/>
  </r>
  <r>
    <n v="11"/>
    <n v="489"/>
    <x v="2"/>
    <x v="18"/>
    <s v="Κωσταντής"/>
    <m/>
    <x v="670"/>
  </r>
  <r>
    <n v="11"/>
    <n v="490"/>
    <x v="2"/>
    <x v="18"/>
    <s v="Παντελής"/>
    <m/>
    <x v="671"/>
  </r>
  <r>
    <n v="11"/>
    <n v="491"/>
    <x v="2"/>
    <x v="18"/>
    <s v="Γεὠργιος"/>
    <m/>
    <x v="672"/>
  </r>
  <r>
    <n v="11"/>
    <n v="492"/>
    <x v="2"/>
    <x v="18"/>
    <s v="Γεὠργιος"/>
    <m/>
    <x v="673"/>
  </r>
  <r>
    <n v="11"/>
    <n v="493"/>
    <x v="2"/>
    <x v="18"/>
    <s v="Γεὠργιος"/>
    <m/>
    <x v="674"/>
  </r>
  <r>
    <n v="11"/>
    <n v="494"/>
    <x v="2"/>
    <x v="18"/>
    <s v="Πανάγος"/>
    <m/>
    <x v="675"/>
  </r>
  <r>
    <n v="11"/>
    <n v="495"/>
    <x v="2"/>
    <x v="18"/>
    <s v="Δημήτρης"/>
    <s v="Ανδραίου"/>
    <x v="676"/>
  </r>
  <r>
    <n v="12"/>
    <n v="496"/>
    <x v="2"/>
    <x v="18"/>
    <s v="Τζα..."/>
    <m/>
    <x v="677"/>
  </r>
  <r>
    <n v="12"/>
    <n v="497"/>
    <x v="2"/>
    <x v="18"/>
    <s v="Παναγιώτης"/>
    <m/>
    <x v="157"/>
  </r>
  <r>
    <n v="12"/>
    <n v="498"/>
    <x v="2"/>
    <x v="18"/>
    <s v="Παναγιώτης"/>
    <m/>
    <x v="678"/>
  </r>
  <r>
    <n v="12"/>
    <n v="499"/>
    <x v="2"/>
    <x v="18"/>
    <s v="Π..ρος"/>
    <m/>
    <x v="678"/>
  </r>
  <r>
    <n v="12"/>
    <n v="500"/>
    <x v="2"/>
    <x v="18"/>
    <s v="Ροκουνας"/>
    <m/>
    <x v="50"/>
  </r>
  <r>
    <n v="12"/>
    <n v="501"/>
    <x v="2"/>
    <x v="18"/>
    <s v="Τζόλος"/>
    <m/>
    <x v="50"/>
  </r>
  <r>
    <n v="12"/>
    <n v="502"/>
    <x v="2"/>
    <x v="18"/>
    <s v="Αλεξόπουλος"/>
    <m/>
    <x v="50"/>
  </r>
  <r>
    <n v="12"/>
    <n v="502"/>
    <x v="2"/>
    <x v="18"/>
    <s v="Γυφτωκης"/>
    <m/>
    <x v="50"/>
  </r>
  <r>
    <n v="12"/>
    <n v="503"/>
    <x v="2"/>
    <x v="18"/>
    <s v="Γεὠργιος"/>
    <m/>
    <x v="679"/>
  </r>
  <r>
    <n v="12"/>
    <n v="504"/>
    <x v="2"/>
    <x v="18"/>
    <s v="Αναγνώστης"/>
    <m/>
    <x v="680"/>
  </r>
  <r>
    <n v="12"/>
    <n v="505"/>
    <x v="2"/>
    <x v="18"/>
    <s v="Φανανόλης"/>
    <m/>
    <x v="681"/>
  </r>
  <r>
    <n v="12"/>
    <n v="506"/>
    <x v="2"/>
    <x v="24"/>
    <s v="Νικολής"/>
    <m/>
    <x v="682"/>
  </r>
  <r>
    <n v="12"/>
    <n v="507"/>
    <x v="2"/>
    <x v="24"/>
    <s v="Γιάννης"/>
    <m/>
    <x v="683"/>
  </r>
  <r>
    <n v="12"/>
    <n v="508"/>
    <x v="2"/>
    <x v="24"/>
    <s v="Δημήτρης"/>
    <m/>
    <x v="352"/>
  </r>
  <r>
    <n v="12"/>
    <n v="509"/>
    <x v="2"/>
    <x v="24"/>
    <s v="Βασίλης"/>
    <m/>
    <x v="684"/>
  </r>
  <r>
    <n v="12"/>
    <n v="510"/>
    <x v="2"/>
    <x v="24"/>
    <s v="Νικολός"/>
    <m/>
    <x v="685"/>
  </r>
  <r>
    <n v="12"/>
    <n v="511"/>
    <x v="2"/>
    <x v="24"/>
    <s v="Γεὠργιος"/>
    <m/>
    <x v="686"/>
  </r>
  <r>
    <n v="12"/>
    <n v="512"/>
    <x v="2"/>
    <x v="24"/>
    <s v="Γιαννούκος"/>
    <m/>
    <x v="687"/>
  </r>
  <r>
    <n v="12"/>
    <n v="513"/>
    <x v="2"/>
    <x v="24"/>
    <s v="Αναστάσιος"/>
    <m/>
    <x v="688"/>
  </r>
  <r>
    <n v="12"/>
    <n v="514"/>
    <x v="2"/>
    <x v="24"/>
    <s v="Φώτης"/>
    <m/>
    <x v="689"/>
  </r>
  <r>
    <n v="12"/>
    <n v="515"/>
    <x v="2"/>
    <x v="24"/>
    <s v="Γιαννούκος"/>
    <m/>
    <x v="690"/>
  </r>
  <r>
    <n v="12"/>
    <n v="516"/>
    <x v="2"/>
    <x v="24"/>
    <s v="Βασίλης"/>
    <m/>
    <x v="691"/>
  </r>
  <r>
    <n v="12"/>
    <n v="517"/>
    <x v="2"/>
    <x v="24"/>
    <s v="Σταύρος"/>
    <m/>
    <x v="692"/>
  </r>
  <r>
    <n v="12"/>
    <n v="518"/>
    <x v="2"/>
    <x v="24"/>
    <s v="Ευστάθιος"/>
    <m/>
    <x v="693"/>
  </r>
  <r>
    <n v="12"/>
    <n v="519"/>
    <x v="2"/>
    <x v="24"/>
    <s v="Σπύρος"/>
    <m/>
    <x v="694"/>
  </r>
  <r>
    <n v="12"/>
    <n v="520"/>
    <x v="2"/>
    <x v="24"/>
    <s v="Σταύρος"/>
    <m/>
    <x v="695"/>
  </r>
  <r>
    <n v="12"/>
    <n v="521"/>
    <x v="2"/>
    <x v="24"/>
    <s v="Σπύρος"/>
    <m/>
    <x v="696"/>
  </r>
  <r>
    <n v="12"/>
    <n v="522"/>
    <x v="2"/>
    <x v="24"/>
    <s v="Γιαννούκος"/>
    <m/>
    <x v="697"/>
  </r>
  <r>
    <n v="12"/>
    <n v="523"/>
    <x v="2"/>
    <x v="24"/>
    <s v="Ηιός του … Μιχαλη"/>
    <m/>
    <x v="698"/>
  </r>
  <r>
    <n v="12"/>
    <n v="524"/>
    <x v="2"/>
    <x v="24"/>
    <s v="Αντώνης"/>
    <m/>
    <x v="699"/>
  </r>
  <r>
    <n v="12"/>
    <n v="525"/>
    <x v="2"/>
    <x v="24"/>
    <s v="Θανάσης"/>
    <m/>
    <x v="700"/>
  </r>
  <r>
    <n v="12"/>
    <n v="526"/>
    <x v="2"/>
    <x v="24"/>
    <s v="Κότζος"/>
    <m/>
    <x v="701"/>
  </r>
  <r>
    <n v="12"/>
    <n v="527"/>
    <x v="2"/>
    <x v="24"/>
    <s v="Αναγνώστης"/>
    <m/>
    <x v="31"/>
  </r>
  <r>
    <n v="12"/>
    <n v="528"/>
    <x v="2"/>
    <x v="24"/>
    <s v="Γεὠργιος"/>
    <m/>
    <x v="702"/>
  </r>
  <r>
    <n v="12"/>
    <n v="529"/>
    <x v="2"/>
    <x v="24"/>
    <m/>
    <m/>
    <x v="703"/>
  </r>
  <r>
    <n v="12"/>
    <n v="530"/>
    <x v="2"/>
    <x v="24"/>
    <s v="Γιάννης"/>
    <m/>
    <x v="704"/>
  </r>
  <r>
    <n v="12"/>
    <n v="531"/>
    <x v="2"/>
    <x v="24"/>
    <m/>
    <m/>
    <x v="50"/>
  </r>
  <r>
    <n v="12"/>
    <n v="532"/>
    <x v="2"/>
    <x v="24"/>
    <s v="Καράμπελας"/>
    <m/>
    <x v="50"/>
  </r>
  <r>
    <n v="12"/>
    <n v="533"/>
    <x v="2"/>
    <x v="24"/>
    <m/>
    <m/>
    <x v="7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226CD2-6598-4282-8A6A-F15DEE7A473F}" name="Συγκεντρωτικός Πίνακας5" cacheId="18" applyNumberFormats="0" applyBorderFormats="0" applyFontFormats="0" applyPatternFormats="0" applyAlignmentFormats="0" applyWidthHeightFormats="1" dataCaption="Τιμές" updatedVersion="8" minRefreshableVersion="3" useAutoFormatting="1" itemPrintTitles="1" createdVersion="4" indent="0" compact="0" compactData="0" gridDropZones="1" multipleFieldFilters="0" chartFormat="6">
  <location ref="E124:F153" firstHeaderRow="2" firstDataRow="2" firstDataCol="1"/>
  <pivotFields count="7">
    <pivotField compact="0" numFmtId="164" outline="0" showAll="0"/>
    <pivotField dataField="1" compact="0" numFmtId="164" outline="0" showAll="0"/>
    <pivotField compact="0" outline="0" showAll="0" defaultSubtotal="0"/>
    <pivotField axis="axisRow" compact="0" outline="0" showAll="0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</pivotField>
    <pivotField compact="0" outline="0" showAll="0" defaultSubtotal="0"/>
    <pivotField compact="0" outline="0" showAll="0"/>
    <pivotField compact="0" outline="0" showAll="0" sortType="ascending" defaultSubtota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Καταμέτρηση από Α/Α" fld="1" subtotal="count" baseField="3" baseItem="1" numFmtId="164"/>
  </dataFields>
  <formats count="2">
    <format dxfId="47">
      <pivotArea type="all" dataOnly="0" outline="0" fieldPosition="0"/>
    </format>
    <format dxfId="48">
      <pivotArea dataOnly="0" labelOnly="1" outline="0" fieldPosition="0">
        <references count="1">
          <reference field="3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4000000}" name="Συγκεντρωτικός Πίνακας1" cacheId="18" applyNumberFormats="0" applyBorderFormats="0" applyFontFormats="0" applyPatternFormats="0" applyAlignmentFormats="0" applyWidthHeightFormats="1" dataCaption="Τιμές" updatedVersion="8" minRefreshableVersion="3" useAutoFormatting="1" colGrandTotals="0" itemPrintTitles="1" createdVersion="4" indent="0" compact="0" compactData="0" gridDropZones="1" multipleFieldFilters="0" chartFormat="1">
  <location ref="B2:C23" firstHeaderRow="1" firstDataRow="2" firstDataCol="1"/>
  <pivotFields count="7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x="0"/>
        <item h="1" x="1"/>
        <item h="1" x="2"/>
      </items>
    </pivotField>
    <pivotField axis="axisRow" compact="0" outline="0" showAll="0" sortType="a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26"/>
        <item x="17"/>
        <item x="20"/>
        <item x="23"/>
        <item x="13"/>
        <item x="3"/>
        <item x="11"/>
        <item x="24"/>
        <item x="7"/>
      </items>
    </pivotField>
    <pivotField compact="0" outline="0" showAll="0"/>
    <pivotField compact="0" outline="0" showAll="0"/>
    <pivotField compact="0" outline="0" showAll="0"/>
  </pivotFields>
  <rowFields count="1">
    <field x="3"/>
  </rowFields>
  <rowItems count="20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7"/>
    </i>
    <i>
      <x v="19"/>
    </i>
    <i>
      <x v="22"/>
    </i>
    <i>
      <x v="23"/>
    </i>
    <i>
      <x v="24"/>
    </i>
    <i>
      <x v="26"/>
    </i>
    <i t="grand">
      <x/>
    </i>
  </rowItems>
  <colFields count="1">
    <field x="2"/>
  </colFields>
  <colItems count="1">
    <i>
      <x/>
    </i>
  </colItems>
  <dataFields count="1">
    <dataField name="Καταμέτρηση από Α/Α" fld="1" subtotal="count" baseField="4" baseItem="4" numFmtId="164"/>
  </dataFields>
  <chartFormats count="2">
    <chartFormat chart="0" format="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3000000}" name="Συγκεντρωτικός Πίνακας3" cacheId="18" applyNumberFormats="0" applyBorderFormats="0" applyFontFormats="0" applyPatternFormats="0" applyAlignmentFormats="0" applyWidthHeightFormats="1" dataCaption="Τιμές" updatedVersion="8" minRefreshableVersion="3" useAutoFormatting="1" colGrandTotals="0" itemPrintTitles="1" createdVersion="4" indent="0" compact="0" compactData="0" gridDropZones="1" multipleFieldFilters="0" chartFormat="3">
  <location ref="B60:C84" firstHeaderRow="1" firstDataRow="2" firstDataCol="1"/>
  <pivotFields count="7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h="1" x="0"/>
        <item h="1" x="1"/>
        <item x="2"/>
      </items>
    </pivotField>
    <pivotField axis="axisRow" compact="0" outline="0" showAll="0" sortType="de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2"/>
            </reference>
          </references>
        </pivotArea>
      </autoSortScope>
    </pivotField>
    <pivotField compact="0" outline="0" showAll="0"/>
    <pivotField compact="0" outline="0" showAll="0"/>
    <pivotField compact="0" outline="0" showAll="0"/>
  </pivotFields>
  <rowFields count="1">
    <field x="3"/>
  </rowFields>
  <rowItems count="23">
    <i>
      <x v="17"/>
    </i>
    <i>
      <x v="8"/>
    </i>
    <i>
      <x v="24"/>
    </i>
    <i>
      <x v="2"/>
    </i>
    <i>
      <x v="4"/>
    </i>
    <i>
      <x v="10"/>
    </i>
    <i>
      <x v="13"/>
    </i>
    <i>
      <x v="6"/>
    </i>
    <i>
      <x v="25"/>
    </i>
    <i>
      <x v="21"/>
    </i>
    <i>
      <x/>
    </i>
    <i>
      <x v="23"/>
    </i>
    <i>
      <x v="5"/>
    </i>
    <i>
      <x v="14"/>
    </i>
    <i>
      <x v="11"/>
    </i>
    <i>
      <x v="12"/>
    </i>
    <i>
      <x v="9"/>
    </i>
    <i>
      <x v="1"/>
    </i>
    <i>
      <x v="18"/>
    </i>
    <i>
      <x v="16"/>
    </i>
    <i>
      <x v="19"/>
    </i>
    <i>
      <x v="15"/>
    </i>
    <i t="grand">
      <x/>
    </i>
  </rowItems>
  <colFields count="1">
    <field x="2"/>
  </colFields>
  <colItems count="1">
    <i>
      <x v="2"/>
    </i>
  </colItems>
  <dataFields count="1">
    <dataField name="Καταμέτρηση από Α/Α" fld="1" subtotal="count" baseField="4" baseItem="11" numFmtId="164"/>
  </dataFields>
  <chartFormats count="2">
    <chartFormat chart="2" format="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2000000}" name="Συγκεντρωτικός Πίνακας4" cacheId="18" applyNumberFormats="0" applyBorderFormats="0" applyFontFormats="0" applyPatternFormats="0" applyAlignmentFormats="0" applyWidthHeightFormats="1" dataCaption="Τιμές" updatedVersion="8" minRefreshableVersion="3" useAutoFormatting="1" itemPrintTitles="1" createdVersion="4" indent="0" compact="0" compactData="0" gridDropZones="1" multipleFieldFilters="0" chartFormat="6">
  <location ref="E91:I120" firstHeaderRow="1" firstDataRow="2" firstDataCol="1"/>
  <pivotFields count="7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</pivotField>
    <pivotField compact="0" outline="0" showAll="0" defaultSubtotal="0"/>
    <pivotField compact="0" outline="0" showAll="0"/>
    <pivotField compact="0" outline="0" showAll="0" sortType="ascending" defaultSubtotal="0"/>
  </pivotFields>
  <rowFields count="1">
    <field x="3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Καταμέτρηση από Α/Α" fld="1" subtotal="count" baseField="5" baseItem="65" numFmtId="164"/>
  </dataFields>
  <formats count="4">
    <format dxfId="61">
      <pivotArea type="all" dataOnly="0" outline="0" fieldPosition="0"/>
    </format>
    <format dxfId="60">
      <pivotArea dataOnly="0" labelOnly="1" outline="0" fieldPosition="0">
        <references count="1">
          <reference field="2" count="0"/>
        </references>
      </pivotArea>
    </format>
    <format dxfId="59">
      <pivotArea outline="0" fieldPosition="0">
        <references count="2">
          <reference field="2" count="0" selected="0"/>
          <reference field="3" count="1" selected="0">
            <x v="5"/>
          </reference>
        </references>
      </pivotArea>
    </format>
    <format dxfId="58">
      <pivotArea dataOnly="0" labelOnly="1" outline="0" fieldPosition="0">
        <references count="1">
          <reference field="3" count="1">
            <x v="5"/>
          </reference>
        </references>
      </pivotArea>
    </format>
  </formats>
  <chartFormats count="3"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5000000}" name="Συγκεντρωτικός Πίνακας2" cacheId="18" applyNumberFormats="0" applyBorderFormats="0" applyFontFormats="0" applyPatternFormats="0" applyAlignmentFormats="0" applyWidthHeightFormats="1" dataCaption="Τιμές" updatedVersion="8" minRefreshableVersion="3" useAutoFormatting="1" colGrandTotals="0" itemPrintTitles="1" createdVersion="4" indent="0" compact="0" compactData="0" gridDropZones="1" multipleFieldFilters="0" chartFormat="2">
  <location ref="B28:C56" firstHeaderRow="1" firstDataRow="2" firstDataCol="1"/>
  <pivotFields count="7">
    <pivotField compact="0" numFmtId="164" outline="0" showAll="0"/>
    <pivotField dataField="1" compact="0" numFmtId="164" outline="0" showAll="0"/>
    <pivotField axis="axisCol" compact="0" outline="0" showAll="0" defaultSubtotal="0">
      <items count="3">
        <item h="1" x="0"/>
        <item x="1"/>
        <item h="1" x="2"/>
      </items>
    </pivotField>
    <pivotField axis="axisRow" compact="0" outline="0" showAll="0" sortType="descending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</pivotFields>
  <rowFields count="1">
    <field x="3"/>
  </rowFields>
  <rowItems count="27">
    <i>
      <x v="10"/>
    </i>
    <i>
      <x v="4"/>
    </i>
    <i>
      <x v="24"/>
    </i>
    <i>
      <x v="8"/>
    </i>
    <i>
      <x v="17"/>
    </i>
    <i>
      <x v="11"/>
    </i>
    <i>
      <x v="25"/>
    </i>
    <i>
      <x/>
    </i>
    <i>
      <x v="2"/>
    </i>
    <i>
      <x v="1"/>
    </i>
    <i>
      <x v="22"/>
    </i>
    <i>
      <x v="6"/>
    </i>
    <i>
      <x v="18"/>
    </i>
    <i>
      <x v="21"/>
    </i>
    <i>
      <x v="3"/>
    </i>
    <i>
      <x v="14"/>
    </i>
    <i>
      <x v="5"/>
    </i>
    <i>
      <x v="12"/>
    </i>
    <i>
      <x v="13"/>
    </i>
    <i>
      <x v="15"/>
    </i>
    <i>
      <x v="23"/>
    </i>
    <i>
      <x v="16"/>
    </i>
    <i>
      <x v="19"/>
    </i>
    <i>
      <x v="26"/>
    </i>
    <i>
      <x v="20"/>
    </i>
    <i>
      <x v="9"/>
    </i>
    <i t="grand">
      <x/>
    </i>
  </rowItems>
  <colFields count="1">
    <field x="2"/>
  </colFields>
  <colItems count="1">
    <i>
      <x v="1"/>
    </i>
  </colItems>
  <dataFields count="1">
    <dataField name="Καταμέτρηση από Α/Α" fld="1" subtotal="count" baseField="4" baseItem="1" numFmtId="164"/>
  </dataFields>
  <chartFormats count="2">
    <chartFormat chart="1" format="1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074C1-2679-4FE9-99EC-765218A9C02C}" name="Συγκεντρωτικός Πίνακας1" cacheId="18" applyNumberFormats="0" applyBorderFormats="0" applyFontFormats="0" applyPatternFormats="0" applyAlignmentFormats="0" applyWidthHeightFormats="1" dataCaption="Τιμές" updatedVersion="8" minRefreshableVersion="3" useAutoFormatting="1" itemPrintTitles="1" createdVersion="4" indent="0" compact="0" compactData="0" gridDropZones="1" multipleFieldFilters="0" chartFormat="6">
  <location ref="A1:I808" firstHeaderRow="2" firstDataRow="2" firstDataCol="3"/>
  <pivotFields count="7">
    <pivotField compact="0" numFmtId="164" outline="0" showAll="0"/>
    <pivotField compact="0" numFmtId="164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7">
        <item x="2"/>
        <item x="10"/>
        <item x="1"/>
        <item x="25"/>
        <item x="8"/>
        <item x="14"/>
        <item x="12"/>
        <item x="9"/>
        <item x="15"/>
        <item x="22"/>
        <item x="6"/>
        <item x="0"/>
        <item x="16"/>
        <item x="18"/>
        <item x="5"/>
        <item x="21"/>
        <item x="19"/>
        <item x="4"/>
        <item x="17"/>
        <item x="20"/>
        <item x="23"/>
        <item x="13"/>
        <item x="3"/>
        <item x="11"/>
        <item x="24"/>
        <item x="7"/>
        <item x="26"/>
      </items>
    </pivotField>
    <pivotField compact="0" outline="0" showAll="0" defaultSubtotal="0"/>
    <pivotField compact="0" outline="0" showAll="0"/>
    <pivotField axis="axisRow" compact="0" outline="0" showAll="0" sortType="ascending" defaultSubtotal="0">
      <items count="833">
        <item x="216"/>
        <item m="1" x="831"/>
        <item x="555"/>
        <item x="696"/>
        <item m="1" x="715"/>
        <item x="192"/>
        <item x="609"/>
        <item x="663"/>
        <item x="299"/>
        <item x="126"/>
        <item x="371"/>
        <item x="110"/>
        <item x="2"/>
        <item x="308"/>
        <item x="84"/>
        <item x="544"/>
        <item x="199"/>
        <item x="432"/>
        <item x="610"/>
        <item x="476"/>
        <item x="407"/>
        <item x="434"/>
        <item m="1" x="810"/>
        <item x="331"/>
        <item x="474"/>
        <item x="680"/>
        <item x="436"/>
        <item x="549"/>
        <item x="282"/>
        <item x="559"/>
        <item x="633"/>
        <item x="470"/>
        <item x="608"/>
        <item x="226"/>
        <item x="235"/>
        <item x="279"/>
        <item x="143"/>
        <item x="687"/>
        <item x="16"/>
        <item x="172"/>
        <item x="642"/>
        <item x="48"/>
        <item x="429"/>
        <item m="1" x="824"/>
        <item x="70"/>
        <item x="479"/>
        <item x="378"/>
        <item x="573"/>
        <item x="339"/>
        <item x="207"/>
        <item x="350"/>
        <item x="212"/>
        <item x="691"/>
        <item x="418"/>
        <item x="635"/>
        <item x="330"/>
        <item m="1" x="794"/>
        <item x="73"/>
        <item x="285"/>
        <item m="1" x="802"/>
        <item x="228"/>
        <item x="468"/>
        <item x="283"/>
        <item x="569"/>
        <item x="326"/>
        <item m="1" x="722"/>
        <item x="342"/>
        <item x="102"/>
        <item x="261"/>
        <item m="1" x="742"/>
        <item m="1" x="753"/>
        <item x="317"/>
        <item x="441"/>
        <item x="210"/>
        <item x="512"/>
        <item m="1" x="832"/>
        <item x="590"/>
        <item x="334"/>
        <item x="627"/>
        <item x="661"/>
        <item x="577"/>
        <item x="568"/>
        <item x="423"/>
        <item x="679"/>
        <item x="374"/>
        <item m="1" x="708"/>
        <item x="659"/>
        <item x="651"/>
        <item m="1" x="793"/>
        <item x="502"/>
        <item x="97"/>
        <item x="87"/>
        <item x="419"/>
        <item x="622"/>
        <item x="563"/>
        <item x="529"/>
        <item x="297"/>
        <item x="631"/>
        <item m="1" x="827"/>
        <item x="41"/>
        <item x="405"/>
        <item x="165"/>
        <item m="1" x="815"/>
        <item x="284"/>
        <item x="621"/>
        <item x="530"/>
        <item m="1" x="817"/>
        <item x="507"/>
        <item m="1" x="806"/>
        <item x="348"/>
        <item m="1" x="819"/>
        <item x="146"/>
        <item x="510"/>
        <item x="152"/>
        <item x="68"/>
        <item x="122"/>
        <item x="565"/>
        <item x="375"/>
        <item x="393"/>
        <item m="1" x="772"/>
        <item x="190"/>
        <item m="1" x="777"/>
        <item x="0"/>
        <item x="414"/>
        <item m="1" x="761"/>
        <item x="363"/>
        <item x="147"/>
        <item x="89"/>
        <item x="489"/>
        <item x="51"/>
        <item x="496"/>
        <item x="266"/>
        <item x="86"/>
        <item m="1" x="707"/>
        <item x="18"/>
        <item m="1" x="751"/>
        <item x="335"/>
        <item x="354"/>
        <item x="519"/>
        <item x="56"/>
        <item x="486"/>
        <item m="1" x="713"/>
        <item m="1" x="787"/>
        <item x="303"/>
        <item m="1" x="747"/>
        <item x="517"/>
        <item x="579"/>
        <item x="464"/>
        <item x="494"/>
        <item x="628"/>
        <item m="1" x="798"/>
        <item x="211"/>
        <item m="1" x="770"/>
        <item m="1" x="828"/>
        <item x="13"/>
        <item x="575"/>
        <item x="160"/>
        <item x="14"/>
        <item x="531"/>
        <item x="82"/>
        <item x="333"/>
        <item x="315"/>
        <item x="95"/>
        <item x="203"/>
        <item x="391"/>
        <item x="636"/>
        <item x="626"/>
        <item x="524"/>
        <item x="650"/>
        <item x="220"/>
        <item x="246"/>
        <item x="472"/>
        <item x="162"/>
        <item x="4"/>
        <item x="136"/>
        <item x="8"/>
        <item x="57"/>
        <item x="103"/>
        <item x="52"/>
        <item x="281"/>
        <item x="365"/>
        <item x="665"/>
        <item x="600"/>
        <item x="198"/>
        <item m="1" x="744"/>
        <item x="578"/>
        <item x="272"/>
        <item x="268"/>
        <item x="677"/>
        <item x="61"/>
        <item x="381"/>
        <item x="29"/>
        <item x="6"/>
        <item x="601"/>
        <item x="58"/>
        <item x="63"/>
        <item x="39"/>
        <item x="201"/>
        <item x="612"/>
        <item x="645"/>
        <item x="173"/>
        <item x="702"/>
        <item x="389"/>
        <item x="256"/>
        <item x="286"/>
        <item x="380"/>
        <item x="540"/>
        <item x="683"/>
        <item x="570"/>
        <item x="701"/>
        <item x="583"/>
        <item x="214"/>
        <item x="93"/>
        <item x="111"/>
        <item x="508"/>
        <item x="338"/>
        <item x="47"/>
        <item m="1" x="711"/>
        <item x="196"/>
        <item x="35"/>
        <item x="139"/>
        <item x="614"/>
        <item x="400"/>
        <item x="215"/>
        <item x="668"/>
        <item x="700"/>
        <item x="681"/>
        <item x="648"/>
        <item x="287"/>
        <item x="516"/>
        <item x="185"/>
        <item x="686"/>
        <item m="1" x="811"/>
        <item x="81"/>
        <item x="123"/>
        <item x="324"/>
        <item m="1" x="766"/>
        <item x="444"/>
        <item x="168"/>
        <item x="550"/>
        <item x="501"/>
        <item m="1" x="778"/>
        <item m="1" x="782"/>
        <item x="159"/>
        <item x="353"/>
        <item x="382"/>
        <item x="341"/>
        <item x="236"/>
        <item m="1" x="822"/>
        <item m="1" x="765"/>
        <item m="1" x="739"/>
        <item x="187"/>
        <item x="513"/>
        <item x="402"/>
        <item x="698"/>
        <item x="545"/>
        <item x="506"/>
        <item x="161"/>
        <item x="20"/>
        <item m="1" x="758"/>
        <item m="1" x="728"/>
        <item m="1" x="825"/>
        <item x="581"/>
        <item x="582"/>
        <item x="181"/>
        <item x="257"/>
        <item x="171"/>
        <item m="1" x="784"/>
        <item x="490"/>
        <item x="684"/>
        <item x="398"/>
        <item x="232"/>
        <item x="447"/>
        <item m="1" x="786"/>
        <item x="169"/>
        <item x="12"/>
        <item x="290"/>
        <item x="224"/>
        <item x="592"/>
        <item x="69"/>
        <item x="671"/>
        <item x="360"/>
        <item x="343"/>
        <item x="252"/>
        <item x="571"/>
        <item x="690"/>
        <item x="202"/>
        <item x="564"/>
        <item x="116"/>
        <item x="245"/>
        <item x="170"/>
        <item x="323"/>
        <item x="166"/>
        <item x="312"/>
        <item x="280"/>
        <item x="298"/>
        <item x="276"/>
        <item x="188"/>
        <item x="425"/>
        <item x="130"/>
        <item m="1" x="760"/>
        <item m="1" x="826"/>
        <item m="1" x="801"/>
        <item m="1" x="829"/>
        <item m="1" x="799"/>
        <item x="561"/>
        <item m="1" x="776"/>
        <item x="408"/>
        <item x="443"/>
        <item x="514"/>
        <item x="125"/>
        <item m="1" x="769"/>
        <item x="390"/>
        <item x="689"/>
        <item x="106"/>
        <item x="49"/>
        <item x="377"/>
        <item x="262"/>
        <item x="562"/>
        <item x="640"/>
        <item x="572"/>
        <item x="385"/>
        <item m="1" x="763"/>
        <item x="657"/>
        <item x="107"/>
        <item x="248"/>
        <item x="79"/>
        <item x="647"/>
        <item x="83"/>
        <item x="481"/>
        <item x="487"/>
        <item x="488"/>
        <item x="449"/>
        <item x="521"/>
        <item x="607"/>
        <item x="653"/>
        <item x="366"/>
        <item x="639"/>
        <item x="105"/>
        <item x="697"/>
        <item x="413"/>
        <item x="566"/>
        <item m="1" x="800"/>
        <item x="493"/>
        <item x="618"/>
        <item x="619"/>
        <item x="535"/>
        <item x="462"/>
        <item x="576"/>
        <item x="76"/>
        <item x="189"/>
        <item x="361"/>
        <item x="415"/>
        <item x="352"/>
        <item x="115"/>
        <item x="685"/>
        <item x="437"/>
        <item x="144"/>
        <item x="433"/>
        <item x="60"/>
        <item x="453"/>
        <item x="458"/>
        <item x="463"/>
        <item x="644"/>
        <item x="678"/>
        <item x="149"/>
        <item x="694"/>
        <item x="174"/>
        <item x="637"/>
        <item x="30"/>
        <item x="497"/>
        <item x="206"/>
        <item x="64"/>
        <item x="693"/>
        <item m="1" x="783"/>
        <item x="300"/>
        <item x="580"/>
        <item x="25"/>
        <item x="90"/>
        <item x="543"/>
        <item x="460"/>
        <item x="205"/>
        <item x="674"/>
        <item x="75"/>
        <item m="1" x="807"/>
        <item x="599"/>
        <item x="498"/>
        <item x="114"/>
        <item x="452"/>
        <item x="254"/>
        <item x="259"/>
        <item x="613"/>
        <item x="141"/>
        <item x="589"/>
        <item x="641"/>
        <item x="77"/>
        <item x="98"/>
        <item x="630"/>
        <item x="293"/>
        <item x="585"/>
        <item x="611"/>
        <item x="526"/>
        <item x="62"/>
        <item x="200"/>
        <item x="151"/>
        <item x="306"/>
        <item x="219"/>
        <item m="1" x="717"/>
        <item m="1" x="813"/>
        <item x="209"/>
        <item x="558"/>
        <item x="574"/>
        <item x="525"/>
        <item x="94"/>
        <item x="477"/>
        <item x="667"/>
        <item x="26"/>
        <item x="395"/>
        <item m="1" x="773"/>
        <item x="255"/>
        <item m="1" x="738"/>
        <item m="1" x="808"/>
        <item x="688"/>
        <item x="1"/>
        <item x="138"/>
        <item x="409"/>
        <item x="208"/>
        <item x="150"/>
        <item x="46"/>
        <item x="557"/>
        <item x="442"/>
        <item x="311"/>
        <item x="394"/>
        <item x="260"/>
        <item x="320"/>
        <item x="336"/>
        <item x="593"/>
        <item x="135"/>
        <item x="316"/>
        <item x="294"/>
        <item x="658"/>
        <item x="5"/>
        <item x="270"/>
        <item x="344"/>
        <item m="1" x="780"/>
        <item x="420"/>
        <item x="551"/>
        <item x="346"/>
        <item m="1" x="755"/>
        <item x="471"/>
        <item m="1" x="790"/>
        <item x="40"/>
        <item x="318"/>
        <item x="480"/>
        <item x="291"/>
        <item x="191"/>
        <item m="1" x="746"/>
        <item x="204"/>
        <item x="186"/>
        <item m="1" x="816"/>
        <item x="396"/>
        <item x="518"/>
        <item x="523"/>
        <item m="1" x="823"/>
        <item x="539"/>
        <item m="1" x="775"/>
        <item x="404"/>
        <item x="271"/>
        <item x="112"/>
        <item x="263"/>
        <item x="7"/>
        <item m="1" x="795"/>
        <item x="503"/>
        <item x="239"/>
        <item x="703"/>
        <item x="440"/>
        <item x="183"/>
        <item x="108"/>
        <item x="155"/>
        <item x="314"/>
        <item x="127"/>
        <item x="313"/>
        <item x="193"/>
        <item x="119"/>
        <item x="265"/>
        <item x="401"/>
        <item x="132"/>
        <item x="604"/>
        <item x="140"/>
        <item x="137"/>
        <item x="699"/>
        <item x="269"/>
        <item m="1" x="745"/>
        <item x="164"/>
        <item x="133"/>
        <item m="1" x="812"/>
        <item m="1" x="804"/>
        <item x="605"/>
        <item m="1" x="735"/>
        <item x="118"/>
        <item m="1" x="797"/>
        <item x="554"/>
        <item x="251"/>
        <item x="229"/>
        <item x="249"/>
        <item x="597"/>
        <item x="500"/>
        <item x="175"/>
        <item m="1" x="723"/>
        <item x="319"/>
        <item m="1" x="762"/>
        <item x="372"/>
        <item x="340"/>
        <item x="509"/>
        <item x="180"/>
        <item x="455"/>
        <item m="1" x="788"/>
        <item x="53"/>
        <item x="649"/>
        <item x="431"/>
        <item x="31"/>
        <item m="1" x="737"/>
        <item x="134"/>
        <item x="32"/>
        <item x="54"/>
        <item m="1" x="712"/>
        <item x="74"/>
        <item x="66"/>
        <item x="237"/>
        <item x="388"/>
        <item x="153"/>
        <item x="704"/>
        <item x="655"/>
        <item x="80"/>
        <item x="548"/>
        <item x="421"/>
        <item x="491"/>
        <item x="273"/>
        <item x="643"/>
        <item m="1" x="727"/>
        <item x="439"/>
        <item x="466"/>
        <item x="59"/>
        <item m="1" x="821"/>
        <item x="295"/>
        <item m="1" x="714"/>
        <item x="359"/>
        <item x="101"/>
        <item x="666"/>
        <item x="329"/>
        <item x="178"/>
        <item x="65"/>
        <item x="527"/>
        <item x="321"/>
        <item x="305"/>
        <item x="412"/>
        <item x="397"/>
        <item x="36"/>
        <item m="1" x="757"/>
        <item x="356"/>
        <item x="233"/>
        <item x="351"/>
        <item x="288"/>
        <item x="669"/>
        <item x="250"/>
        <item x="349"/>
        <item x="598"/>
        <item x="55"/>
        <item x="475"/>
        <item x="392"/>
        <item m="1" x="771"/>
        <item x="623"/>
        <item x="176"/>
        <item x="632"/>
        <item x="445"/>
        <item x="296"/>
        <item x="309"/>
        <item x="177"/>
        <item x="167"/>
        <item x="222"/>
        <item x="456"/>
        <item x="376"/>
        <item x="533"/>
        <item x="483"/>
        <item x="362"/>
        <item x="457"/>
        <item x="427"/>
        <item x="450"/>
        <item x="451"/>
        <item x="620"/>
        <item x="22"/>
        <item x="163"/>
        <item x="17"/>
        <item x="19"/>
        <item x="438"/>
        <item x="197"/>
        <item m="1" x="754"/>
        <item x="345"/>
        <item x="664"/>
        <item x="629"/>
        <item x="302"/>
        <item x="67"/>
        <item m="1" x="796"/>
        <item x="596"/>
        <item m="1" x="803"/>
        <item x="99"/>
        <item x="670"/>
        <item x="241"/>
        <item x="28"/>
        <item m="1" x="730"/>
        <item x="230"/>
        <item m="1" x="724"/>
        <item x="247"/>
        <item m="1" x="733"/>
        <item x="21"/>
        <item x="357"/>
        <item x="325"/>
        <item x="541"/>
        <item x="504"/>
        <item x="328"/>
        <item x="11"/>
        <item m="1" x="706"/>
        <item m="1" x="720"/>
        <item m="1" x="740"/>
        <item x="373"/>
        <item x="430"/>
        <item x="616"/>
        <item m="1" x="731"/>
        <item x="410"/>
        <item x="158"/>
        <item x="465"/>
        <item m="1" x="709"/>
        <item x="682"/>
        <item x="484"/>
        <item x="522"/>
        <item x="148"/>
        <item m="1" x="718"/>
        <item x="617"/>
        <item x="646"/>
        <item x="676"/>
        <item x="482"/>
        <item m="1" x="748"/>
        <item x="277"/>
        <item x="560"/>
        <item x="403"/>
        <item m="1" x="743"/>
        <item x="121"/>
        <item x="42"/>
        <item x="384"/>
        <item x="278"/>
        <item m="1" x="721"/>
        <item x="227"/>
        <item x="96"/>
        <item x="537"/>
        <item x="673"/>
        <item x="368"/>
        <item x="45"/>
        <item x="534"/>
        <item m="1" x="710"/>
        <item x="44"/>
        <item x="538"/>
        <item x="253"/>
        <item m="1" x="736"/>
        <item x="258"/>
        <item m="1" x="830"/>
        <item x="399"/>
        <item x="406"/>
        <item x="213"/>
        <item m="1" x="774"/>
        <item m="1" x="759"/>
        <item x="243"/>
        <item m="1" x="716"/>
        <item m="1" x="734"/>
        <item x="511"/>
        <item x="654"/>
        <item x="586"/>
        <item x="602"/>
        <item x="304"/>
        <item x="369"/>
        <item m="1" x="732"/>
        <item x="584"/>
        <item x="499"/>
        <item x="34"/>
        <item x="448"/>
        <item x="478"/>
        <item x="23"/>
        <item m="1" x="749"/>
        <item m="1" x="792"/>
        <item x="358"/>
        <item x="72"/>
        <item x="91"/>
        <item x="532"/>
        <item x="416"/>
        <item x="386"/>
        <item m="1" x="768"/>
        <item x="109"/>
        <item x="606"/>
        <item m="1" x="809"/>
        <item x="556"/>
        <item x="104"/>
        <item x="242"/>
        <item x="424"/>
        <item m="1" x="781"/>
        <item m="1" x="779"/>
        <item x="547"/>
        <item m="1" x="741"/>
        <item x="337"/>
        <item x="225"/>
        <item x="428"/>
        <item x="124"/>
        <item x="567"/>
        <item x="422"/>
        <item x="435"/>
        <item x="446"/>
        <item x="652"/>
        <item x="638"/>
        <item x="100"/>
        <item x="292"/>
        <item x="9"/>
        <item x="473"/>
        <item x="179"/>
        <item x="552"/>
        <item x="113"/>
        <item m="1" x="805"/>
        <item m="1" x="756"/>
        <item x="275"/>
        <item x="347"/>
        <item x="625"/>
        <item x="37"/>
        <item x="217"/>
        <item x="594"/>
        <item x="660"/>
        <item x="542"/>
        <item x="615"/>
        <item m="1" x="729"/>
        <item x="240"/>
        <item x="92"/>
        <item x="355"/>
        <item x="71"/>
        <item x="595"/>
        <item x="591"/>
        <item x="469"/>
        <item x="154"/>
        <item x="194"/>
        <item m="1" x="791"/>
        <item x="492"/>
        <item m="1" x="767"/>
        <item x="301"/>
        <item m="1" x="752"/>
        <item x="695"/>
        <item x="692"/>
        <item x="367"/>
        <item m="1" x="750"/>
        <item x="156"/>
        <item x="129"/>
        <item x="234"/>
        <item m="1" x="726"/>
        <item x="417"/>
        <item x="145"/>
        <item x="142"/>
        <item x="705"/>
        <item x="231"/>
        <item x="387"/>
        <item x="528"/>
        <item m="1" x="725"/>
        <item x="485"/>
        <item x="370"/>
        <item x="117"/>
        <item x="43"/>
        <item x="131"/>
        <item x="624"/>
        <item x="322"/>
        <item x="515"/>
        <item x="536"/>
        <item x="379"/>
        <item x="128"/>
        <item x="603"/>
        <item x="195"/>
        <item x="553"/>
        <item x="184"/>
        <item x="3"/>
        <item x="221"/>
        <item x="267"/>
        <item x="332"/>
        <item m="1" x="764"/>
        <item x="78"/>
        <item x="454"/>
        <item x="327"/>
        <item x="364"/>
        <item x="307"/>
        <item x="182"/>
        <item m="1" x="785"/>
        <item x="264"/>
        <item x="383"/>
        <item x="588"/>
        <item m="1" x="814"/>
        <item x="238"/>
        <item x="675"/>
        <item x="672"/>
        <item x="27"/>
        <item m="1" x="820"/>
        <item x="467"/>
        <item x="10"/>
        <item x="274"/>
        <item x="289"/>
        <item x="662"/>
        <item x="244"/>
        <item x="120"/>
        <item x="85"/>
        <item x="218"/>
        <item m="1" x="818"/>
        <item x="634"/>
        <item x="223"/>
        <item m="1" x="719"/>
        <item x="461"/>
        <item x="88"/>
        <item x="587"/>
        <item x="505"/>
        <item x="33"/>
        <item x="656"/>
        <item m="1" x="789"/>
        <item x="459"/>
        <item x="426"/>
        <item x="495"/>
        <item x="411"/>
        <item x="157"/>
        <item x="310"/>
        <item x="546"/>
        <item x="520"/>
        <item x="15"/>
        <item x="24"/>
        <item x="38"/>
        <item x="50"/>
      </items>
    </pivotField>
  </pivotFields>
  <rowFields count="3">
    <field x="3"/>
    <field x="2"/>
    <field x="6"/>
  </rowFields>
  <rowItems count="806">
    <i>
      <x/>
      <x/>
      <x v="173"/>
    </i>
    <i r="1">
      <x v="1"/>
      <x v="44"/>
    </i>
    <i r="2">
      <x v="57"/>
    </i>
    <i r="2">
      <x v="279"/>
    </i>
    <i r="2">
      <x v="299"/>
    </i>
    <i r="2">
      <x v="349"/>
    </i>
    <i r="2">
      <x v="383"/>
    </i>
    <i r="2">
      <x v="395"/>
    </i>
    <i r="2">
      <x v="486"/>
    </i>
    <i r="2">
      <x v="494"/>
    </i>
    <i r="2">
      <x v="526"/>
    </i>
    <i r="2">
      <x v="689"/>
    </i>
    <i r="2">
      <x v="738"/>
    </i>
    <i r="2">
      <x v="769"/>
    </i>
    <i r="2">
      <x v="785"/>
    </i>
    <i r="1">
      <x v="2"/>
      <x v="16"/>
    </i>
    <i r="2">
      <x v="163"/>
    </i>
    <i r="2">
      <x v="183"/>
    </i>
    <i r="2">
      <x v="197"/>
    </i>
    <i r="2">
      <x v="218"/>
    </i>
    <i r="2">
      <x v="286"/>
    </i>
    <i r="2">
      <x v="371"/>
    </i>
    <i r="2">
      <x v="381"/>
    </i>
    <i r="2">
      <x v="403"/>
    </i>
    <i r="2">
      <x v="457"/>
    </i>
    <i r="2">
      <x v="595"/>
    </i>
    <i>
      <x v="1"/>
      <x/>
      <x v="614"/>
    </i>
    <i r="1">
      <x v="1"/>
      <x v="16"/>
    </i>
    <i r="2">
      <x v="64"/>
    </i>
    <i r="2">
      <x v="235"/>
    </i>
    <i r="2">
      <x v="291"/>
    </i>
    <i r="2">
      <x v="550"/>
    </i>
    <i r="2">
      <x v="614"/>
    </i>
    <i r="2">
      <x v="616"/>
    </i>
    <i r="2">
      <x v="619"/>
    </i>
    <i r="2">
      <x v="771"/>
    </i>
    <i r="2">
      <x v="787"/>
    </i>
    <i r="1">
      <x v="2"/>
      <x v="167"/>
    </i>
    <i r="2">
      <x v="365"/>
    </i>
    <i r="2">
      <x v="401"/>
    </i>
    <i r="2">
      <x v="412"/>
    </i>
    <i r="2">
      <x v="462"/>
    </i>
    <i r="2">
      <x v="634"/>
    </i>
    <i>
      <x v="2"/>
      <x/>
      <x v="780"/>
    </i>
    <i r="1">
      <x v="1"/>
      <x v="139"/>
    </i>
    <i r="2">
      <x v="176"/>
    </i>
    <i r="2">
      <x v="189"/>
    </i>
    <i r="2">
      <x v="194"/>
    </i>
    <i r="2">
      <x v="195"/>
    </i>
    <i r="2">
      <x v="359"/>
    </i>
    <i r="2">
      <x v="402"/>
    </i>
    <i r="2">
      <x v="517"/>
    </i>
    <i r="2">
      <x v="524"/>
    </i>
    <i r="2">
      <x v="542"/>
    </i>
    <i r="2">
      <x v="567"/>
    </i>
    <i r="2">
      <x v="780"/>
    </i>
    <i r="2">
      <x v="832"/>
    </i>
    <i r="1">
      <x v="2"/>
      <x v="9"/>
    </i>
    <i r="2">
      <x v="28"/>
    </i>
    <i r="2">
      <x v="35"/>
    </i>
    <i r="2">
      <x v="58"/>
    </i>
    <i r="2">
      <x v="62"/>
    </i>
    <i r="2">
      <x v="103"/>
    </i>
    <i r="2">
      <x v="120"/>
    </i>
    <i r="2">
      <x v="170"/>
    </i>
    <i r="2">
      <x v="179"/>
    </i>
    <i r="2">
      <x v="204"/>
    </i>
    <i r="2">
      <x v="228"/>
    </i>
    <i r="2">
      <x v="230"/>
    </i>
    <i r="2">
      <x v="234"/>
    </i>
    <i r="2">
      <x v="251"/>
    </i>
    <i r="2">
      <x v="264"/>
    </i>
    <i r="2">
      <x v="276"/>
    </i>
    <i r="2">
      <x v="294"/>
    </i>
    <i r="2">
      <x v="296"/>
    </i>
    <i r="2">
      <x v="297"/>
    </i>
    <i r="2">
      <x v="310"/>
    </i>
    <i r="2">
      <x v="350"/>
    </i>
    <i r="2">
      <x v="398"/>
    </i>
    <i r="2">
      <x v="439"/>
    </i>
    <i r="2">
      <x v="454"/>
    </i>
    <i r="2">
      <x v="458"/>
    </i>
    <i r="2">
      <x v="476"/>
    </i>
    <i r="2">
      <x v="480"/>
    </i>
    <i r="2">
      <x v="514"/>
    </i>
    <i r="2">
      <x v="544"/>
    </i>
    <i r="2">
      <x v="550"/>
    </i>
    <i r="2">
      <x v="551"/>
    </i>
    <i r="2">
      <x v="562"/>
    </i>
    <i r="2">
      <x v="575"/>
    </i>
    <i r="2">
      <x v="579"/>
    </i>
    <i r="2">
      <x v="642"/>
    </i>
    <i r="2">
      <x v="649"/>
    </i>
    <i r="2">
      <x v="709"/>
    </i>
    <i r="2">
      <x v="717"/>
    </i>
    <i r="2">
      <x v="720"/>
    </i>
    <i r="2">
      <x v="728"/>
    </i>
    <i r="2">
      <x v="754"/>
    </i>
    <i r="2">
      <x v="775"/>
    </i>
    <i r="2">
      <x v="779"/>
    </i>
    <i r="2">
      <x v="790"/>
    </i>
    <i r="2">
      <x v="804"/>
    </i>
    <i r="2">
      <x v="832"/>
    </i>
    <i>
      <x v="3"/>
      <x v="1"/>
      <x v="53"/>
    </i>
    <i r="2">
      <x v="92"/>
    </i>
    <i r="2">
      <x v="123"/>
    </i>
    <i r="2">
      <x v="352"/>
    </i>
    <i r="2">
      <x v="445"/>
    </i>
    <i r="2">
      <x v="692"/>
    </i>
    <i r="2">
      <x v="757"/>
    </i>
    <i>
      <x v="4"/>
      <x/>
      <x v="38"/>
    </i>
    <i r="2">
      <x v="134"/>
    </i>
    <i r="2">
      <x v="592"/>
    </i>
    <i r="1">
      <x v="1"/>
      <x v="8"/>
    </i>
    <i r="2">
      <x v="13"/>
    </i>
    <i r="2">
      <x v="90"/>
    </i>
    <i r="2">
      <x v="96"/>
    </i>
    <i r="2">
      <x v="134"/>
    </i>
    <i r="2">
      <x v="143"/>
    </i>
    <i r="2">
      <x v="157"/>
    </i>
    <i r="2">
      <x v="203"/>
    </i>
    <i r="2">
      <x v="265"/>
    </i>
    <i r="2">
      <x v="293"/>
    </i>
    <i r="2">
      <x v="295"/>
    </i>
    <i r="2">
      <x v="375"/>
    </i>
    <i r="2">
      <x v="405"/>
    </i>
    <i r="2">
      <x v="419"/>
    </i>
    <i r="2">
      <x v="431"/>
    </i>
    <i r="2">
      <x v="479"/>
    </i>
    <i r="2">
      <x v="481"/>
    </i>
    <i r="2">
      <x v="550"/>
    </i>
    <i r="2">
      <x v="554"/>
    </i>
    <i r="2">
      <x v="576"/>
    </i>
    <i r="2">
      <x v="592"/>
    </i>
    <i r="2">
      <x v="600"/>
    </i>
    <i r="2">
      <x v="663"/>
    </i>
    <i r="2">
      <x v="677"/>
    </i>
    <i r="2">
      <x v="747"/>
    </i>
    <i r="2">
      <x v="789"/>
    </i>
    <i r="2">
      <x v="826"/>
    </i>
    <i r="1">
      <x v="2"/>
      <x v="34"/>
    </i>
    <i r="2">
      <x v="35"/>
    </i>
    <i r="2">
      <x v="38"/>
    </i>
    <i r="2">
      <x v="39"/>
    </i>
    <i r="2">
      <x v="45"/>
    </i>
    <i r="2">
      <x v="84"/>
    </i>
    <i r="2">
      <x v="89"/>
    </i>
    <i r="2">
      <x v="96"/>
    </i>
    <i r="2">
      <x v="107"/>
    </i>
    <i r="2">
      <x v="128"/>
    </i>
    <i r="2">
      <x v="130"/>
    </i>
    <i r="2">
      <x v="140"/>
    </i>
    <i r="2">
      <x v="143"/>
    </i>
    <i r="2">
      <x v="148"/>
    </i>
    <i r="2">
      <x v="160"/>
    </i>
    <i r="2">
      <x v="214"/>
    </i>
    <i r="2">
      <x v="240"/>
    </i>
    <i r="2">
      <x v="256"/>
    </i>
    <i r="2">
      <x v="268"/>
    </i>
    <i r="2">
      <x v="329"/>
    </i>
    <i r="2">
      <x v="330"/>
    </i>
    <i r="2">
      <x v="331"/>
    </i>
    <i r="2">
      <x v="343"/>
    </i>
    <i r="2">
      <x v="370"/>
    </i>
    <i r="2">
      <x v="386"/>
    </i>
    <i r="2">
      <x v="414"/>
    </i>
    <i r="2">
      <x v="453"/>
    </i>
    <i r="2">
      <x v="472"/>
    </i>
    <i r="2">
      <x v="506"/>
    </i>
    <i r="2">
      <x v="513"/>
    </i>
    <i r="2">
      <x v="536"/>
    </i>
    <i r="2">
      <x v="551"/>
    </i>
    <i r="2">
      <x v="579"/>
    </i>
    <i r="2">
      <x v="583"/>
    </i>
    <i r="2">
      <x v="615"/>
    </i>
    <i r="2">
      <x v="618"/>
    </i>
    <i r="2">
      <x v="633"/>
    </i>
    <i r="2">
      <x v="640"/>
    </i>
    <i r="2">
      <x v="681"/>
    </i>
    <i r="2">
      <x v="684"/>
    </i>
    <i r="2">
      <x v="725"/>
    </i>
    <i r="2">
      <x v="745"/>
    </i>
    <i r="2">
      <x v="747"/>
    </i>
    <i r="2">
      <x v="765"/>
    </i>
    <i r="2">
      <x v="817"/>
    </i>
    <i r="2">
      <x v="823"/>
    </i>
    <i>
      <x v="5"/>
      <x/>
      <x v="377"/>
    </i>
    <i r="2">
      <x v="416"/>
    </i>
    <i r="2">
      <x v="799"/>
    </i>
    <i r="1">
      <x v="1"/>
      <x v="99"/>
    </i>
    <i r="2">
      <x v="196"/>
    </i>
    <i r="2">
      <x v="451"/>
    </i>
    <i r="2">
      <x v="557"/>
    </i>
    <i r="2">
      <x v="728"/>
    </i>
    <i r="2">
      <x v="831"/>
    </i>
    <i r="1">
      <x v="2"/>
      <x v="14"/>
    </i>
    <i r="2">
      <x v="91"/>
    </i>
    <i r="2">
      <x v="132"/>
    </i>
    <i r="2">
      <x v="159"/>
    </i>
    <i r="2">
      <x v="233"/>
    </i>
    <i r="2">
      <x v="326"/>
    </i>
    <i r="2">
      <x v="328"/>
    </i>
    <i r="2">
      <x v="533"/>
    </i>
    <i r="2">
      <x v="728"/>
    </i>
    <i r="2">
      <x v="808"/>
    </i>
    <i>
      <x v="6"/>
      <x/>
      <x v="685"/>
    </i>
    <i r="1">
      <x v="1"/>
      <x v="38"/>
    </i>
    <i r="2">
      <x v="41"/>
    </i>
    <i r="2">
      <x v="129"/>
    </i>
    <i r="2">
      <x v="178"/>
    </i>
    <i r="2">
      <x v="216"/>
    </i>
    <i r="2">
      <x v="315"/>
    </i>
    <i r="2">
      <x v="428"/>
    </i>
    <i r="2">
      <x v="832"/>
    </i>
    <i r="1">
      <x v="2"/>
      <x v="11"/>
    </i>
    <i r="2">
      <x v="115"/>
    </i>
    <i r="2">
      <x v="213"/>
    </i>
    <i r="2">
      <x v="288"/>
    </i>
    <i r="2">
      <x v="314"/>
    </i>
    <i r="2">
      <x v="324"/>
    </i>
    <i r="2">
      <x v="338"/>
    </i>
    <i r="2">
      <x v="354"/>
    </i>
    <i r="2">
      <x v="387"/>
    </i>
    <i r="2">
      <x v="468"/>
    </i>
    <i r="2">
      <x v="477"/>
    </i>
    <i r="2">
      <x v="483"/>
    </i>
    <i r="2">
      <x v="499"/>
    </i>
    <i r="2">
      <x v="646"/>
    </i>
    <i r="2">
      <x v="695"/>
    </i>
    <i r="2">
      <x v="699"/>
    </i>
    <i r="2">
      <x v="722"/>
    </i>
    <i r="2">
      <x v="767"/>
    </i>
    <i r="2">
      <x v="807"/>
    </i>
    <i>
      <x v="7"/>
      <x/>
      <x v="258"/>
    </i>
    <i r="2">
      <x v="593"/>
    </i>
    <i>
      <x v="8"/>
      <x/>
      <x v="191"/>
    </i>
    <i r="2">
      <x v="369"/>
    </i>
    <i r="2">
      <x v="520"/>
    </i>
    <i r="2">
      <x v="608"/>
    </i>
    <i r="1">
      <x v="1"/>
      <x v="170"/>
    </i>
    <i r="2">
      <x v="283"/>
    </i>
    <i r="2">
      <x v="289"/>
    </i>
    <i r="2">
      <x v="325"/>
    </i>
    <i r="2">
      <x v="389"/>
    </i>
    <i r="2">
      <x v="502"/>
    </i>
    <i r="2">
      <x v="504"/>
    </i>
    <i r="2">
      <x v="520"/>
    </i>
    <i r="2">
      <x v="550"/>
    </i>
    <i r="2">
      <x v="564"/>
    </i>
    <i r="2">
      <x v="607"/>
    </i>
    <i r="2">
      <x v="608"/>
    </i>
    <i r="2">
      <x v="612"/>
    </i>
    <i r="2">
      <x v="661"/>
    </i>
    <i r="2">
      <x v="670"/>
    </i>
    <i r="2">
      <x v="700"/>
    </i>
    <i r="2">
      <x v="806"/>
    </i>
    <i r="1">
      <x v="2"/>
      <x v="10"/>
    </i>
    <i r="2">
      <x v="17"/>
    </i>
    <i r="2">
      <x v="21"/>
    </i>
    <i r="2">
      <x v="26"/>
    </i>
    <i r="2">
      <x v="42"/>
    </i>
    <i r="2">
      <x v="72"/>
    </i>
    <i r="2">
      <x v="82"/>
    </i>
    <i r="2">
      <x v="84"/>
    </i>
    <i r="2">
      <x v="125"/>
    </i>
    <i r="2">
      <x v="180"/>
    </i>
    <i r="2">
      <x v="237"/>
    </i>
    <i r="2">
      <x v="272"/>
    </i>
    <i r="2">
      <x v="281"/>
    </i>
    <i r="2">
      <x v="298"/>
    </i>
    <i r="2">
      <x v="308"/>
    </i>
    <i r="2">
      <x v="332"/>
    </i>
    <i r="2">
      <x v="336"/>
    </i>
    <i r="2">
      <x v="351"/>
    </i>
    <i r="2">
      <x v="356"/>
    </i>
    <i r="2">
      <x v="358"/>
    </i>
    <i r="2">
      <x v="360"/>
    </i>
    <i r="2">
      <x v="361"/>
    </i>
    <i r="2">
      <x v="380"/>
    </i>
    <i r="2">
      <x v="388"/>
    </i>
    <i r="2">
      <x v="389"/>
    </i>
    <i r="2">
      <x v="430"/>
    </i>
    <i r="2">
      <x v="475"/>
    </i>
    <i r="2">
      <x v="511"/>
    </i>
    <i r="2">
      <x v="515"/>
    </i>
    <i r="2">
      <x v="519"/>
    </i>
    <i r="2">
      <x v="520"/>
    </i>
    <i r="2">
      <x v="535"/>
    </i>
    <i r="2">
      <x v="540"/>
    </i>
    <i r="2">
      <x v="546"/>
    </i>
    <i r="2">
      <x v="550"/>
    </i>
    <i r="2">
      <x v="574"/>
    </i>
    <i r="2">
      <x v="579"/>
    </i>
    <i r="2">
      <x v="580"/>
    </i>
    <i r="2">
      <x v="584"/>
    </i>
    <i r="2">
      <x v="585"/>
    </i>
    <i r="2">
      <x v="586"/>
    </i>
    <i r="2">
      <x v="587"/>
    </i>
    <i r="2">
      <x v="588"/>
    </i>
    <i r="2">
      <x v="594"/>
    </i>
    <i r="2">
      <x v="624"/>
    </i>
    <i r="2">
      <x v="625"/>
    </i>
    <i r="2">
      <x v="655"/>
    </i>
    <i r="2">
      <x v="670"/>
    </i>
    <i r="2">
      <x v="678"/>
    </i>
    <i r="2">
      <x v="683"/>
    </i>
    <i r="2">
      <x v="688"/>
    </i>
    <i r="2">
      <x v="701"/>
    </i>
    <i r="2">
      <x v="707"/>
    </i>
    <i r="2">
      <x v="708"/>
    </i>
    <i r="2">
      <x v="711"/>
    </i>
    <i r="2">
      <x v="712"/>
    </i>
    <i r="2">
      <x v="713"/>
    </i>
    <i r="2">
      <x v="751"/>
    </i>
    <i r="2">
      <x v="766"/>
    </i>
    <i r="2">
      <x v="786"/>
    </i>
    <i r="2">
      <x v="788"/>
    </i>
    <i r="2">
      <x v="814"/>
    </i>
    <i r="2">
      <x v="821"/>
    </i>
    <i r="2">
      <x v="822"/>
    </i>
    <i r="2">
      <x v="825"/>
    </i>
    <i r="2">
      <x v="832"/>
    </i>
    <i>
      <x v="9"/>
      <x v="1"/>
      <x v="693"/>
    </i>
    <i r="2">
      <x v="762"/>
    </i>
    <i r="1">
      <x v="2"/>
      <x v="30"/>
    </i>
    <i r="2">
      <x v="54"/>
    </i>
    <i r="2">
      <x v="97"/>
    </i>
    <i r="2">
      <x v="397"/>
    </i>
    <i r="2">
      <x v="573"/>
    </i>
    <i r="2">
      <x v="811"/>
    </i>
    <i>
      <x v="10"/>
      <x/>
      <x v="154"/>
    </i>
    <i r="2">
      <x v="157"/>
    </i>
    <i r="2">
      <x v="275"/>
    </i>
    <i r="2">
      <x v="620"/>
    </i>
    <i r="1">
      <x v="1"/>
      <x v="33"/>
    </i>
    <i r="2">
      <x v="34"/>
    </i>
    <i r="2">
      <x v="39"/>
    </i>
    <i r="2">
      <x v="60"/>
    </i>
    <i r="2">
      <x v="157"/>
    </i>
    <i r="2">
      <x v="177"/>
    </i>
    <i r="2">
      <x v="200"/>
    </i>
    <i r="2">
      <x v="247"/>
    </i>
    <i r="2">
      <x v="266"/>
    </i>
    <i r="2">
      <x v="271"/>
    </i>
    <i r="2">
      <x v="274"/>
    </i>
    <i r="2">
      <x v="275"/>
    </i>
    <i r="2">
      <x v="277"/>
    </i>
    <i r="2">
      <x v="290"/>
    </i>
    <i r="2">
      <x v="367"/>
    </i>
    <i r="2">
      <x v="473"/>
    </i>
    <i r="2">
      <x v="503"/>
    </i>
    <i r="2">
      <x v="507"/>
    </i>
    <i r="2">
      <x v="520"/>
    </i>
    <i r="2">
      <x v="528"/>
    </i>
    <i r="2">
      <x v="550"/>
    </i>
    <i r="2">
      <x v="560"/>
    </i>
    <i r="2">
      <x v="572"/>
    </i>
    <i r="2">
      <x v="577"/>
    </i>
    <i r="2">
      <x v="579"/>
    </i>
    <i r="2">
      <x v="610"/>
    </i>
    <i r="2">
      <x v="651"/>
    </i>
    <i r="2">
      <x v="707"/>
    </i>
    <i r="2">
      <x v="728"/>
    </i>
    <i r="2">
      <x v="735"/>
    </i>
    <i r="2">
      <x v="755"/>
    </i>
    <i r="2">
      <x v="761"/>
    </i>
    <i r="2">
      <x v="796"/>
    </i>
    <i r="1">
      <x v="2"/>
      <x v="38"/>
    </i>
    <i r="2">
      <x v="48"/>
    </i>
    <i r="2">
      <x v="50"/>
    </i>
    <i r="2">
      <x v="66"/>
    </i>
    <i r="2">
      <x v="109"/>
    </i>
    <i r="2">
      <x v="137"/>
    </i>
    <i r="2">
      <x v="215"/>
    </i>
    <i r="2">
      <x v="244"/>
    </i>
    <i r="2">
      <x v="246"/>
    </i>
    <i r="2">
      <x v="271"/>
    </i>
    <i r="2">
      <x v="275"/>
    </i>
    <i r="2">
      <x v="282"/>
    </i>
    <i r="2">
      <x v="353"/>
    </i>
    <i r="2">
      <x v="443"/>
    </i>
    <i r="2">
      <x v="447"/>
    </i>
    <i r="2">
      <x v="512"/>
    </i>
    <i r="2">
      <x v="537"/>
    </i>
    <i r="2">
      <x v="559"/>
    </i>
    <i r="2">
      <x v="561"/>
    </i>
    <i r="2">
      <x v="565"/>
    </i>
    <i r="2">
      <x v="579"/>
    </i>
    <i r="2">
      <x v="597"/>
    </i>
    <i r="2">
      <x v="615"/>
    </i>
    <i r="2">
      <x v="706"/>
    </i>
    <i r="2">
      <x v="725"/>
    </i>
    <i r="2">
      <x v="726"/>
    </i>
    <i r="2">
      <x v="737"/>
    </i>
    <i r="2">
      <x v="803"/>
    </i>
    <i>
      <x v="11"/>
      <x/>
      <x v="12"/>
    </i>
    <i r="2">
      <x v="122"/>
    </i>
    <i r="2">
      <x v="423"/>
    </i>
    <i r="1">
      <x v="1"/>
      <x v="36"/>
    </i>
    <i r="2">
      <x v="111"/>
    </i>
    <i r="2">
      <x v="126"/>
    </i>
    <i r="2">
      <x v="174"/>
    </i>
    <i r="2">
      <x v="220"/>
    </i>
    <i r="2">
      <x v="357"/>
    </i>
    <i r="2">
      <x v="365"/>
    </i>
    <i r="2">
      <x v="392"/>
    </i>
    <i r="2">
      <x v="424"/>
    </i>
    <i r="2">
      <x v="427"/>
    </i>
    <i r="2">
      <x v="437"/>
    </i>
    <i r="2">
      <x v="488"/>
    </i>
    <i r="2">
      <x v="489"/>
    </i>
    <i r="2">
      <x v="522"/>
    </i>
    <i r="2">
      <x v="635"/>
    </i>
    <i r="2">
      <x v="758"/>
    </i>
    <i r="2">
      <x v="759"/>
    </i>
    <i r="1">
      <x v="2"/>
      <x v="5"/>
    </i>
    <i r="2">
      <x v="49"/>
    </i>
    <i r="2">
      <x v="51"/>
    </i>
    <i r="2">
      <x v="73"/>
    </i>
    <i r="2">
      <x v="151"/>
    </i>
    <i r="2">
      <x v="211"/>
    </i>
    <i r="2">
      <x v="409"/>
    </i>
    <i r="2">
      <x v="426"/>
    </i>
    <i r="2">
      <x v="667"/>
    </i>
    <i r="2">
      <x v="832"/>
    </i>
    <i>
      <x v="12"/>
      <x/>
      <x v="523"/>
    </i>
    <i r="2">
      <x v="818"/>
    </i>
    <i r="1">
      <x v="1"/>
      <x v="113"/>
    </i>
    <i r="2">
      <x v="404"/>
    </i>
    <i r="2">
      <x v="478"/>
    </i>
    <i r="2">
      <x v="530"/>
    </i>
    <i r="2">
      <x v="742"/>
    </i>
    <i r="2">
      <x v="832"/>
    </i>
    <i r="1">
      <x v="2"/>
      <x/>
    </i>
    <i r="2">
      <x v="169"/>
    </i>
    <i r="2">
      <x v="223"/>
    </i>
    <i r="2">
      <x v="286"/>
    </i>
    <i r="2">
      <x v="406"/>
    </i>
    <i r="2">
      <x v="579"/>
    </i>
    <i r="2">
      <x v="729"/>
    </i>
    <i r="2">
      <x v="781"/>
    </i>
    <i r="2">
      <x v="809"/>
    </i>
    <i r="2">
      <x v="812"/>
    </i>
    <i>
      <x v="13"/>
      <x/>
      <x v="219"/>
    </i>
    <i r="1">
      <x v="1"/>
      <x v="147"/>
    </i>
    <i r="2">
      <x v="347"/>
    </i>
    <i r="2">
      <x v="362"/>
    </i>
    <i r="2">
      <x v="389"/>
    </i>
    <i r="2">
      <x v="630"/>
    </i>
    <i r="2">
      <x v="832"/>
    </i>
    <i r="1">
      <x v="2"/>
      <x v="7"/>
    </i>
    <i r="2">
      <x v="25"/>
    </i>
    <i r="2">
      <x v="79"/>
    </i>
    <i r="2">
      <x v="83"/>
    </i>
    <i r="2">
      <x v="181"/>
    </i>
    <i r="2">
      <x v="188"/>
    </i>
    <i r="2">
      <x v="224"/>
    </i>
    <i r="2">
      <x v="226"/>
    </i>
    <i r="2">
      <x v="280"/>
    </i>
    <i r="2">
      <x v="364"/>
    </i>
    <i r="2">
      <x v="382"/>
    </i>
    <i r="2">
      <x v="415"/>
    </i>
    <i r="2">
      <x v="548"/>
    </i>
    <i r="2">
      <x v="563"/>
    </i>
    <i r="2">
      <x v="598"/>
    </i>
    <i r="2">
      <x v="606"/>
    </i>
    <i r="2">
      <x v="639"/>
    </i>
    <i r="2">
      <x v="654"/>
    </i>
    <i r="2">
      <x v="797"/>
    </i>
    <i r="2">
      <x v="798"/>
    </i>
    <i r="2">
      <x v="805"/>
    </i>
    <i r="2">
      <x v="825"/>
    </i>
    <i r="2">
      <x v="832"/>
    </i>
    <i>
      <x v="14"/>
      <x/>
      <x v="718"/>
    </i>
    <i r="2">
      <x v="802"/>
    </i>
    <i r="1">
      <x v="1"/>
      <x v="118"/>
    </i>
    <i r="2">
      <x v="164"/>
    </i>
    <i r="2">
      <x v="312"/>
    </i>
    <i r="2">
      <x v="417"/>
    </i>
    <i r="2">
      <x v="432"/>
    </i>
    <i r="2">
      <x v="569"/>
    </i>
    <i r="2">
      <x v="825"/>
    </i>
    <i r="1">
      <x v="2"/>
      <x v="2"/>
    </i>
    <i r="2">
      <x v="40"/>
    </i>
    <i r="2">
      <x v="165"/>
    </i>
    <i r="2">
      <x v="319"/>
    </i>
    <i r="2">
      <x v="337"/>
    </i>
    <i r="2">
      <x v="368"/>
    </i>
    <i r="2">
      <x v="394"/>
    </i>
    <i r="2">
      <x v="509"/>
    </i>
    <i r="2">
      <x v="715"/>
    </i>
    <i r="2">
      <x v="832"/>
    </i>
    <i>
      <x v="15"/>
      <x v="1"/>
      <x v="77"/>
    </i>
    <i r="2">
      <x v="136"/>
    </i>
    <i r="2">
      <x v="160"/>
    </i>
    <i r="2">
      <x v="435"/>
    </i>
    <i r="2">
      <x v="783"/>
    </i>
    <i r="1">
      <x v="2"/>
      <x v="95"/>
    </i>
    <i r="2">
      <x v="550"/>
    </i>
    <i>
      <x v="16"/>
      <x v="1"/>
      <x v="274"/>
    </i>
    <i r="2">
      <x v="434"/>
    </i>
    <i r="2">
      <x v="509"/>
    </i>
    <i r="2">
      <x v="553"/>
    </i>
    <i r="1">
      <x v="2"/>
      <x v="138"/>
    </i>
    <i r="2">
      <x v="333"/>
    </i>
    <i r="2">
      <x v="590"/>
    </i>
    <i r="2">
      <x v="828"/>
    </i>
    <i>
      <x v="17"/>
      <x/>
      <x v="175"/>
    </i>
    <i r="2">
      <x v="192"/>
    </i>
    <i r="2">
      <x v="470"/>
    </i>
    <i r="1">
      <x v="1"/>
      <x v="35"/>
    </i>
    <i r="2">
      <x v="46"/>
    </i>
    <i r="2">
      <x v="117"/>
    </i>
    <i r="2">
      <x v="175"/>
    </i>
    <i r="2">
      <x v="190"/>
    </i>
    <i r="2">
      <x v="205"/>
    </i>
    <i r="2">
      <x v="245"/>
    </i>
    <i r="2">
      <x v="316"/>
    </i>
    <i r="2">
      <x v="321"/>
    </i>
    <i r="2">
      <x v="520"/>
    </i>
    <i r="2">
      <x v="581"/>
    </i>
    <i r="2">
      <x v="648"/>
    </i>
    <i r="2">
      <x v="774"/>
    </i>
    <i r="2">
      <x v="793"/>
    </i>
    <i r="1">
      <x v="2"/>
      <x v="2"/>
    </i>
    <i r="2">
      <x v="6"/>
    </i>
    <i r="2">
      <x v="15"/>
    </i>
    <i r="2">
      <x v="18"/>
    </i>
    <i r="2">
      <x v="27"/>
    </i>
    <i r="2">
      <x v="29"/>
    </i>
    <i r="2">
      <x v="31"/>
    </i>
    <i r="2">
      <x v="32"/>
    </i>
    <i r="2">
      <x v="46"/>
    </i>
    <i r="2">
      <x v="47"/>
    </i>
    <i r="2">
      <x v="63"/>
    </i>
    <i r="2">
      <x v="76"/>
    </i>
    <i r="2">
      <x v="78"/>
    </i>
    <i r="2">
      <x v="80"/>
    </i>
    <i r="2">
      <x v="81"/>
    </i>
    <i r="2">
      <x v="93"/>
    </i>
    <i r="2">
      <x v="94"/>
    </i>
    <i r="2">
      <x v="104"/>
    </i>
    <i r="2">
      <x v="105"/>
    </i>
    <i r="2">
      <x v="116"/>
    </i>
    <i r="2">
      <x v="130"/>
    </i>
    <i r="2">
      <x v="146"/>
    </i>
    <i r="2">
      <x v="149"/>
    </i>
    <i r="2">
      <x v="155"/>
    </i>
    <i r="2">
      <x v="158"/>
    </i>
    <i r="2">
      <x v="166"/>
    </i>
    <i r="2">
      <x v="182"/>
    </i>
    <i r="2">
      <x v="185"/>
    </i>
    <i r="2">
      <x v="193"/>
    </i>
    <i r="2">
      <x v="198"/>
    </i>
    <i r="2">
      <x v="206"/>
    </i>
    <i r="2">
      <x v="208"/>
    </i>
    <i r="2">
      <x v="210"/>
    </i>
    <i r="2">
      <x v="218"/>
    </i>
    <i r="2">
      <x v="221"/>
    </i>
    <i r="2">
      <x v="239"/>
    </i>
    <i r="2">
      <x v="255"/>
    </i>
    <i r="2">
      <x v="262"/>
    </i>
    <i r="2">
      <x v="263"/>
    </i>
    <i r="2">
      <x v="268"/>
    </i>
    <i r="2">
      <x v="271"/>
    </i>
    <i r="2">
      <x v="278"/>
    </i>
    <i r="2">
      <x v="284"/>
    </i>
    <i r="2">
      <x v="287"/>
    </i>
    <i r="2">
      <x v="305"/>
    </i>
    <i r="2">
      <x v="318"/>
    </i>
    <i r="2">
      <x v="320"/>
    </i>
    <i r="2">
      <x v="334"/>
    </i>
    <i r="2">
      <x v="341"/>
    </i>
    <i r="2">
      <x v="344"/>
    </i>
    <i r="2">
      <x v="345"/>
    </i>
    <i r="2">
      <x v="346"/>
    </i>
    <i r="2">
      <x v="348"/>
    </i>
    <i r="2">
      <x v="376"/>
    </i>
    <i r="2">
      <x v="379"/>
    </i>
    <i r="2">
      <x v="385"/>
    </i>
    <i r="2">
      <x v="391"/>
    </i>
    <i r="2">
      <x v="393"/>
    </i>
    <i r="2">
      <x v="399"/>
    </i>
    <i r="2">
      <x v="400"/>
    </i>
    <i r="2">
      <x v="410"/>
    </i>
    <i r="2">
      <x v="411"/>
    </i>
    <i r="2">
      <x v="429"/>
    </i>
    <i r="2">
      <x v="436"/>
    </i>
    <i r="2">
      <x v="446"/>
    </i>
    <i r="2">
      <x v="464"/>
    </i>
    <i r="2">
      <x v="487"/>
    </i>
    <i r="2">
      <x v="497"/>
    </i>
    <i r="2">
      <x v="501"/>
    </i>
    <i r="2">
      <x v="505"/>
    </i>
    <i r="2">
      <x v="534"/>
    </i>
    <i r="2">
      <x v="550"/>
    </i>
    <i r="2">
      <x v="566"/>
    </i>
    <i r="2">
      <x v="571"/>
    </i>
    <i r="2">
      <x v="579"/>
    </i>
    <i r="2">
      <x v="582"/>
    </i>
    <i r="2">
      <x v="589"/>
    </i>
    <i r="2">
      <x v="599"/>
    </i>
    <i r="2">
      <x v="603"/>
    </i>
    <i r="2">
      <x v="615"/>
    </i>
    <i r="2">
      <x v="617"/>
    </i>
    <i r="2">
      <x v="626"/>
    </i>
    <i r="2">
      <x v="637"/>
    </i>
    <i r="2">
      <x v="643"/>
    </i>
    <i r="2">
      <x v="653"/>
    </i>
    <i r="2">
      <x v="657"/>
    </i>
    <i r="2">
      <x v="660"/>
    </i>
    <i r="2">
      <x v="675"/>
    </i>
    <i r="2">
      <x v="676"/>
    </i>
    <i r="2">
      <x v="680"/>
    </i>
    <i r="2">
      <x v="691"/>
    </i>
    <i r="2">
      <x v="696"/>
    </i>
    <i r="2">
      <x v="698"/>
    </i>
    <i r="2">
      <x v="704"/>
    </i>
    <i r="2">
      <x v="710"/>
    </i>
    <i r="2">
      <x v="721"/>
    </i>
    <i r="2">
      <x v="727"/>
    </i>
    <i r="2">
      <x v="730"/>
    </i>
    <i r="2">
      <x v="732"/>
    </i>
    <i r="2">
      <x v="733"/>
    </i>
    <i r="2">
      <x v="739"/>
    </i>
    <i r="2">
      <x v="740"/>
    </i>
    <i r="2">
      <x v="770"/>
    </i>
    <i r="2">
      <x v="773"/>
    </i>
    <i r="2">
      <x v="776"/>
    </i>
    <i r="2">
      <x v="778"/>
    </i>
    <i r="2">
      <x v="794"/>
    </i>
    <i r="2">
      <x v="816"/>
    </i>
    <i r="2">
      <x v="825"/>
    </i>
    <i r="2">
      <x v="827"/>
    </i>
    <i r="2">
      <x v="832"/>
    </i>
    <i>
      <x v="18"/>
      <x/>
      <x v="682"/>
    </i>
    <i r="1">
      <x v="1"/>
      <x v="114"/>
    </i>
    <i r="2">
      <x v="372"/>
    </i>
    <i r="2">
      <x v="527"/>
    </i>
    <i r="2">
      <x v="551"/>
    </i>
    <i r="2">
      <x v="601"/>
    </i>
    <i r="2">
      <x v="832"/>
    </i>
    <i r="1">
      <x v="2"/>
      <x v="5"/>
    </i>
    <i r="2">
      <x v="455"/>
    </i>
    <i r="2">
      <x v="482"/>
    </i>
    <i r="2">
      <x v="743"/>
    </i>
    <i r="2">
      <x v="777"/>
    </i>
    <i>
      <x v="19"/>
      <x v="1"/>
      <x v="23"/>
    </i>
    <i r="2">
      <x v="55"/>
    </i>
    <i r="2">
      <x v="549"/>
    </i>
    <i r="1">
      <x v="2"/>
      <x v="552"/>
    </i>
    <i r="2">
      <x v="763"/>
    </i>
    <i>
      <x v="20"/>
      <x v="1"/>
      <x v="202"/>
    </i>
    <i r="2">
      <x v="529"/>
    </i>
    <i>
      <x v="21"/>
      <x/>
      <x v="830"/>
    </i>
    <i r="1">
      <x v="1"/>
      <x v="647"/>
    </i>
    <i r="2">
      <x v="656"/>
    </i>
    <i r="2">
      <x v="659"/>
    </i>
    <i r="2">
      <x v="768"/>
    </i>
    <i r="2">
      <x v="830"/>
    </i>
    <i r="1">
      <x v="2"/>
      <x v="67"/>
    </i>
    <i r="2">
      <x v="90"/>
    </i>
    <i r="2">
      <x v="127"/>
    </i>
    <i r="2">
      <x v="162"/>
    </i>
    <i r="2">
      <x v="177"/>
    </i>
    <i r="2">
      <x v="212"/>
    </i>
    <i r="2">
      <x v="378"/>
    </i>
    <i r="2">
      <x v="396"/>
    </i>
    <i r="2">
      <x v="413"/>
    </i>
    <i r="2">
      <x v="547"/>
    </i>
    <i r="2">
      <x v="605"/>
    </i>
    <i r="2">
      <x v="652"/>
    </i>
    <i r="2">
      <x v="690"/>
    </i>
    <i r="2">
      <x v="716"/>
    </i>
    <i r="2">
      <x v="736"/>
    </i>
    <i r="2">
      <x v="815"/>
    </i>
    <i>
      <x v="22"/>
      <x/>
      <x v="441"/>
    </i>
    <i r="1">
      <x v="1"/>
      <x v="20"/>
    </i>
    <i r="2">
      <x v="307"/>
    </i>
    <i r="2">
      <x v="340"/>
    </i>
    <i r="2">
      <x v="350"/>
    </i>
    <i r="2">
      <x v="425"/>
    </i>
    <i r="2">
      <x v="555"/>
    </i>
    <i r="2">
      <x v="628"/>
    </i>
    <i r="2">
      <x v="666"/>
    </i>
    <i r="2">
      <x v="824"/>
    </i>
    <i>
      <x v="23"/>
      <x/>
      <x v="590"/>
    </i>
    <i r="1">
      <x v="1"/>
      <x v="71"/>
    </i>
    <i r="2">
      <x v="161"/>
    </i>
    <i r="2">
      <x v="438"/>
    </i>
    <i r="2">
      <x v="452"/>
    </i>
    <i r="1">
      <x v="2"/>
      <x v="74"/>
    </i>
    <i r="2">
      <x v="112"/>
    </i>
    <i r="2">
      <x v="145"/>
    </i>
    <i r="2">
      <x v="229"/>
    </i>
    <i r="2">
      <x v="252"/>
    </i>
    <i r="2">
      <x v="309"/>
    </i>
    <i r="2">
      <x v="452"/>
    </i>
    <i r="2">
      <x v="461"/>
    </i>
    <i r="2">
      <x v="673"/>
    </i>
    <i r="2">
      <x v="772"/>
    </i>
    <i>
      <x v="24"/>
      <x v="1"/>
      <x v="19"/>
    </i>
    <i r="2">
      <x v="24"/>
    </i>
    <i r="2">
      <x v="31"/>
    </i>
    <i r="2">
      <x v="61"/>
    </i>
    <i r="2">
      <x v="100"/>
    </i>
    <i r="2">
      <x v="171"/>
    </i>
    <i r="2">
      <x v="222"/>
    </i>
    <i r="2">
      <x v="253"/>
    </i>
    <i r="2">
      <x v="270"/>
    </i>
    <i r="2">
      <x v="449"/>
    </i>
    <i r="2">
      <x v="460"/>
    </i>
    <i r="2">
      <x v="466"/>
    </i>
    <i r="2">
      <x v="485"/>
    </i>
    <i r="2">
      <x v="550"/>
    </i>
    <i r="2">
      <x v="556"/>
    </i>
    <i r="2">
      <x v="568"/>
    </i>
    <i r="2">
      <x v="579"/>
    </i>
    <i r="2">
      <x v="644"/>
    </i>
    <i r="2">
      <x v="665"/>
    </i>
    <i r="2">
      <x v="719"/>
    </i>
    <i r="2">
      <x v="741"/>
    </i>
    <i r="1">
      <x v="2"/>
      <x v="3"/>
    </i>
    <i r="2">
      <x v="34"/>
    </i>
    <i r="2">
      <x v="37"/>
    </i>
    <i r="2">
      <x v="52"/>
    </i>
    <i r="2">
      <x v="86"/>
    </i>
    <i r="2">
      <x v="87"/>
    </i>
    <i r="2">
      <x v="168"/>
    </i>
    <i r="2">
      <x v="199"/>
    </i>
    <i r="2">
      <x v="201"/>
    </i>
    <i r="2">
      <x v="207"/>
    </i>
    <i r="2">
      <x v="209"/>
    </i>
    <i r="2">
      <x v="225"/>
    </i>
    <i r="2">
      <x v="227"/>
    </i>
    <i r="2">
      <x v="231"/>
    </i>
    <i r="2">
      <x v="254"/>
    </i>
    <i r="2">
      <x v="269"/>
    </i>
    <i r="2">
      <x v="285"/>
    </i>
    <i r="2">
      <x v="313"/>
    </i>
    <i r="2">
      <x v="323"/>
    </i>
    <i r="2">
      <x v="327"/>
    </i>
    <i r="2">
      <x v="335"/>
    </i>
    <i r="2">
      <x v="339"/>
    </i>
    <i r="2">
      <x v="353"/>
    </i>
    <i r="2">
      <x v="355"/>
    </i>
    <i r="2">
      <x v="363"/>
    </i>
    <i r="2">
      <x v="366"/>
    </i>
    <i r="2">
      <x v="373"/>
    </i>
    <i r="2">
      <x v="422"/>
    </i>
    <i r="2">
      <x v="440"/>
    </i>
    <i r="2">
      <x v="474"/>
    </i>
    <i r="2">
      <x v="490"/>
    </i>
    <i r="2">
      <x v="518"/>
    </i>
    <i r="2">
      <x v="520"/>
    </i>
    <i r="2">
      <x v="531"/>
    </i>
    <i r="2">
      <x v="532"/>
    </i>
    <i r="2">
      <x v="538"/>
    </i>
    <i r="2">
      <x v="579"/>
    </i>
    <i r="2">
      <x v="632"/>
    </i>
    <i r="2">
      <x v="638"/>
    </i>
    <i r="2">
      <x v="674"/>
    </i>
    <i r="2">
      <x v="714"/>
    </i>
    <i r="2">
      <x v="731"/>
    </i>
    <i r="2">
      <x v="749"/>
    </i>
    <i r="2">
      <x v="750"/>
    </i>
    <i r="2">
      <x v="760"/>
    </i>
    <i r="2">
      <x v="818"/>
    </i>
    <i r="2">
      <x v="819"/>
    </i>
    <i r="2">
      <x v="832"/>
    </i>
    <i>
      <x v="25"/>
      <x/>
      <x v="829"/>
    </i>
    <i r="1">
      <x v="1"/>
      <x v="101"/>
    </i>
    <i r="2">
      <x v="156"/>
    </i>
    <i r="2">
      <x v="172"/>
    </i>
    <i r="2">
      <x v="238"/>
    </i>
    <i r="2">
      <x v="243"/>
    </i>
    <i r="2">
      <x v="257"/>
    </i>
    <i r="2">
      <x v="292"/>
    </i>
    <i r="2">
      <x v="383"/>
    </i>
    <i r="2">
      <x v="493"/>
    </i>
    <i r="2">
      <x v="578"/>
    </i>
    <i r="2">
      <x v="591"/>
    </i>
    <i r="2">
      <x v="629"/>
    </i>
    <i r="2">
      <x v="753"/>
    </i>
    <i r="2">
      <x v="825"/>
    </i>
    <i r="1">
      <x v="2"/>
      <x v="68"/>
    </i>
    <i r="2">
      <x v="101"/>
    </i>
    <i r="2">
      <x v="131"/>
    </i>
    <i r="2">
      <x v="186"/>
    </i>
    <i r="2">
      <x v="187"/>
    </i>
    <i r="2">
      <x v="218"/>
    </i>
    <i r="2">
      <x v="317"/>
    </i>
    <i r="2">
      <x v="390"/>
    </i>
    <i r="2">
      <x v="433"/>
    </i>
    <i r="2">
      <x v="442"/>
    </i>
    <i r="2">
      <x v="467"/>
    </i>
    <i r="2">
      <x v="469"/>
    </i>
    <i r="2">
      <x v="484"/>
    </i>
    <i r="2">
      <x v="491"/>
    </i>
    <i r="2">
      <x v="520"/>
    </i>
    <i r="2">
      <x v="782"/>
    </i>
    <i r="2">
      <x v="792"/>
    </i>
    <i r="2">
      <x v="825"/>
    </i>
    <i>
      <x v="26"/>
      <x v="1"/>
      <x v="541"/>
    </i>
    <i r="2">
      <x v="801"/>
    </i>
    <i t="grand">
      <x/>
    </i>
  </rowItems>
  <colItems count="1">
    <i/>
  </colItems>
  <formats count="9">
    <format dxfId="57">
      <pivotArea type="all" dataOnly="0" outline="0" fieldPosition="0"/>
    </format>
    <format dxfId="56">
      <pivotArea dataOnly="0" labelOnly="1" outline="0" fieldPosition="0">
        <references count="1">
          <reference field="2" count="0"/>
        </references>
      </pivotArea>
    </format>
    <format dxfId="55">
      <pivotArea outline="0" fieldPosition="0">
        <references count="2">
          <reference field="2" count="0" selected="0"/>
          <reference field="3" count="1" selected="0">
            <x v="5"/>
          </reference>
        </references>
      </pivotArea>
    </format>
    <format dxfId="54">
      <pivotArea dataOnly="0" labelOnly="1" outline="0" fieldPosition="0">
        <references count="1">
          <reference field="3" count="1">
            <x v="5"/>
          </reference>
        </references>
      </pivotArea>
    </format>
    <format dxfId="53">
      <pivotArea dataOnly="0" labelOnly="1" outline="0" offset="IV1" fieldPosition="0">
        <references count="1">
          <reference field="3" count="1">
            <x v="1"/>
          </reference>
        </references>
      </pivotArea>
    </format>
    <format dxfId="52">
      <pivotArea dataOnly="0" labelOnly="1" outline="0" fieldPosition="0">
        <references count="2">
          <reference field="2" count="1">
            <x v="0"/>
          </reference>
          <reference field="3" count="1" selected="0">
            <x v="1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6" count="1">
            <x v="614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"/>
          </reference>
          <reference field="6" count="10">
            <x v="16"/>
            <x v="64"/>
            <x v="235"/>
            <x v="291"/>
            <x v="550"/>
            <x v="614"/>
            <x v="616"/>
            <x v="619"/>
            <x v="771"/>
            <x v="787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2"/>
          </reference>
          <reference field="3" count="1" selected="0">
            <x v="1"/>
          </reference>
          <reference field="6" count="6">
            <x v="167"/>
            <x v="365"/>
            <x v="401"/>
            <x v="412"/>
            <x v="462"/>
            <x v="63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2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56"/>
  <sheetViews>
    <sheetView zoomScale="145" zoomScaleNormal="145" workbookViewId="0">
      <pane ySplit="1" topLeftCell="A2" activePane="bottomLeft" state="frozen"/>
      <selection pane="bottomLeft" activeCell="L8" sqref="L8"/>
    </sheetView>
  </sheetViews>
  <sheetFormatPr defaultRowHeight="15" customHeight="1" x14ac:dyDescent="0.25"/>
  <cols>
    <col min="1" max="1" width="12.28515625" style="23" bestFit="1" customWidth="1"/>
    <col min="2" max="2" width="7.85546875" style="9" bestFit="1" customWidth="1"/>
    <col min="3" max="3" width="4.42578125" style="9" bestFit="1" customWidth="1"/>
    <col min="4" max="4" width="5.28515625" style="9" bestFit="1" customWidth="1"/>
    <col min="5" max="5" width="20.85546875" bestFit="1" customWidth="1"/>
    <col min="6" max="6" width="18" bestFit="1" customWidth="1"/>
    <col min="7" max="7" width="11.5703125" bestFit="1" customWidth="1"/>
    <col min="8" max="8" width="29.7109375" bestFit="1" customWidth="1"/>
    <col min="9" max="1020" width="11.42578125" customWidth="1"/>
  </cols>
  <sheetData>
    <row r="1" spans="1:8" ht="15" customHeight="1" x14ac:dyDescent="0.25">
      <c r="A1" s="27" t="s">
        <v>818</v>
      </c>
      <c r="B1" s="26" t="s">
        <v>753</v>
      </c>
      <c r="C1" s="26" t="s">
        <v>0</v>
      </c>
      <c r="D1" s="26" t="s">
        <v>755</v>
      </c>
      <c r="E1" s="12" t="s">
        <v>772</v>
      </c>
      <c r="F1" s="12" t="s">
        <v>1</v>
      </c>
      <c r="G1" s="12" t="s">
        <v>2</v>
      </c>
      <c r="H1" s="12" t="s">
        <v>3</v>
      </c>
    </row>
    <row r="2" spans="1:8" ht="15" customHeight="1" x14ac:dyDescent="0.25">
      <c r="A2" s="28" t="s">
        <v>820</v>
      </c>
      <c r="B2" s="9">
        <v>1</v>
      </c>
      <c r="C2" s="9">
        <v>1</v>
      </c>
      <c r="D2" s="9" t="s">
        <v>177</v>
      </c>
      <c r="E2" t="s">
        <v>4</v>
      </c>
      <c r="F2" t="s">
        <v>197</v>
      </c>
      <c r="H2" t="s">
        <v>5</v>
      </c>
    </row>
    <row r="3" spans="1:8" ht="15" customHeight="1" x14ac:dyDescent="0.25">
      <c r="A3" s="28" t="s">
        <v>820</v>
      </c>
      <c r="B3" s="9">
        <v>1</v>
      </c>
      <c r="C3" s="9">
        <v>2</v>
      </c>
      <c r="D3" s="9" t="s">
        <v>177</v>
      </c>
      <c r="E3" t="s">
        <v>4</v>
      </c>
      <c r="F3" t="s">
        <v>6</v>
      </c>
      <c r="H3" t="s">
        <v>771</v>
      </c>
    </row>
    <row r="4" spans="1:8" ht="15" customHeight="1" x14ac:dyDescent="0.25">
      <c r="A4" s="28" t="s">
        <v>820</v>
      </c>
      <c r="B4" s="9">
        <v>1</v>
      </c>
      <c r="C4" s="9">
        <v>3</v>
      </c>
      <c r="D4" s="9" t="s">
        <v>177</v>
      </c>
      <c r="E4" t="s">
        <v>4</v>
      </c>
      <c r="F4" t="s">
        <v>797</v>
      </c>
      <c r="H4" t="s">
        <v>7</v>
      </c>
    </row>
    <row r="5" spans="1:8" ht="15" customHeight="1" x14ac:dyDescent="0.25">
      <c r="A5" s="28" t="s">
        <v>820</v>
      </c>
      <c r="B5" s="9">
        <v>1</v>
      </c>
      <c r="C5" s="9">
        <v>4</v>
      </c>
      <c r="D5" s="9" t="s">
        <v>177</v>
      </c>
      <c r="E5" t="s">
        <v>8</v>
      </c>
      <c r="F5" t="s">
        <v>9</v>
      </c>
      <c r="H5" t="s">
        <v>10</v>
      </c>
    </row>
    <row r="6" spans="1:8" ht="15" customHeight="1" x14ac:dyDescent="0.25">
      <c r="A6" s="28" t="s">
        <v>820</v>
      </c>
      <c r="B6" s="9">
        <v>1</v>
      </c>
      <c r="C6" s="9">
        <v>5</v>
      </c>
      <c r="D6" s="9" t="s">
        <v>177</v>
      </c>
      <c r="E6" t="s">
        <v>11</v>
      </c>
      <c r="F6" t="s">
        <v>12</v>
      </c>
      <c r="H6" t="s">
        <v>13</v>
      </c>
    </row>
    <row r="7" spans="1:8" ht="15" customHeight="1" x14ac:dyDescent="0.25">
      <c r="A7" s="28" t="s">
        <v>820</v>
      </c>
      <c r="B7" s="9">
        <v>1</v>
      </c>
      <c r="C7" s="9">
        <v>6</v>
      </c>
      <c r="D7" s="9" t="s">
        <v>177</v>
      </c>
      <c r="E7" t="s">
        <v>14</v>
      </c>
      <c r="F7" t="s">
        <v>15</v>
      </c>
      <c r="H7" t="s">
        <v>16</v>
      </c>
    </row>
    <row r="8" spans="1:8" ht="15" customHeight="1" x14ac:dyDescent="0.25">
      <c r="A8" s="28" t="s">
        <v>820</v>
      </c>
      <c r="B8" s="9">
        <v>1</v>
      </c>
      <c r="C8" s="9">
        <v>7</v>
      </c>
      <c r="D8" s="9" t="s">
        <v>177</v>
      </c>
      <c r="E8" t="s">
        <v>17</v>
      </c>
      <c r="F8" t="s">
        <v>12</v>
      </c>
      <c r="H8" t="s">
        <v>18</v>
      </c>
    </row>
    <row r="9" spans="1:8" ht="15" customHeight="1" x14ac:dyDescent="0.25">
      <c r="A9" s="28" t="s">
        <v>820</v>
      </c>
      <c r="B9" s="9">
        <v>1</v>
      </c>
      <c r="C9" s="9">
        <v>8</v>
      </c>
      <c r="D9" s="9" t="s">
        <v>177</v>
      </c>
      <c r="E9" t="s">
        <v>17</v>
      </c>
      <c r="F9" t="s">
        <v>15</v>
      </c>
      <c r="H9" t="s">
        <v>18</v>
      </c>
    </row>
    <row r="10" spans="1:8" ht="15" customHeight="1" x14ac:dyDescent="0.25">
      <c r="A10" s="28" t="s">
        <v>820</v>
      </c>
      <c r="B10" s="9">
        <v>1</v>
      </c>
      <c r="C10" s="9">
        <v>9</v>
      </c>
      <c r="D10" s="9" t="s">
        <v>177</v>
      </c>
      <c r="E10" t="s">
        <v>17</v>
      </c>
      <c r="F10" t="s">
        <v>19</v>
      </c>
      <c r="H10" t="s">
        <v>20</v>
      </c>
    </row>
    <row r="11" spans="1:8" ht="15" customHeight="1" x14ac:dyDescent="0.25">
      <c r="A11" s="28" t="s">
        <v>820</v>
      </c>
      <c r="B11" s="9">
        <v>1</v>
      </c>
      <c r="C11" s="9">
        <v>10</v>
      </c>
      <c r="D11" s="9" t="s">
        <v>177</v>
      </c>
      <c r="E11" t="s">
        <v>17</v>
      </c>
      <c r="F11" t="s">
        <v>97</v>
      </c>
      <c r="H11" t="s">
        <v>21</v>
      </c>
    </row>
    <row r="12" spans="1:8" ht="15" customHeight="1" x14ac:dyDescent="0.25">
      <c r="A12" s="28" t="s">
        <v>820</v>
      </c>
      <c r="B12" s="9">
        <v>1</v>
      </c>
      <c r="C12" s="9">
        <v>11</v>
      </c>
      <c r="D12" s="9" t="s">
        <v>177</v>
      </c>
      <c r="E12" t="s">
        <v>668</v>
      </c>
      <c r="F12" t="s">
        <v>22</v>
      </c>
      <c r="H12" t="s">
        <v>23</v>
      </c>
    </row>
    <row r="13" spans="1:8" ht="15" customHeight="1" x14ac:dyDescent="0.25">
      <c r="A13" s="28" t="s">
        <v>820</v>
      </c>
      <c r="B13" s="9">
        <v>1</v>
      </c>
      <c r="C13" s="9">
        <v>12</v>
      </c>
      <c r="D13" s="9" t="s">
        <v>177</v>
      </c>
      <c r="E13" t="s">
        <v>668</v>
      </c>
      <c r="F13" t="s">
        <v>22</v>
      </c>
      <c r="H13" t="s">
        <v>24</v>
      </c>
    </row>
    <row r="14" spans="1:8" ht="15" customHeight="1" x14ac:dyDescent="0.25">
      <c r="A14" s="28" t="s">
        <v>820</v>
      </c>
      <c r="B14" s="9">
        <v>1</v>
      </c>
      <c r="C14" s="9">
        <v>13</v>
      </c>
      <c r="D14" s="9" t="s">
        <v>177</v>
      </c>
      <c r="E14" t="s">
        <v>25</v>
      </c>
      <c r="F14" t="s">
        <v>26</v>
      </c>
      <c r="H14" t="s">
        <v>27</v>
      </c>
    </row>
    <row r="15" spans="1:8" ht="15" customHeight="1" x14ac:dyDescent="0.25">
      <c r="A15" s="28" t="s">
        <v>820</v>
      </c>
      <c r="B15" s="9">
        <v>1</v>
      </c>
      <c r="C15" s="9">
        <v>14</v>
      </c>
      <c r="D15" s="9" t="s">
        <v>177</v>
      </c>
      <c r="E15" t="s">
        <v>25</v>
      </c>
      <c r="F15" t="s">
        <v>750</v>
      </c>
      <c r="G15" t="s">
        <v>28</v>
      </c>
      <c r="H15" t="s">
        <v>30</v>
      </c>
    </row>
    <row r="16" spans="1:8" ht="15" customHeight="1" x14ac:dyDescent="0.25">
      <c r="A16" s="28" t="s">
        <v>820</v>
      </c>
      <c r="B16" s="9">
        <v>1</v>
      </c>
      <c r="C16" s="9">
        <v>15</v>
      </c>
      <c r="D16" s="9" t="s">
        <v>177</v>
      </c>
      <c r="E16" t="s">
        <v>25</v>
      </c>
      <c r="F16" t="s">
        <v>31</v>
      </c>
      <c r="H16" t="s">
        <v>30</v>
      </c>
    </row>
    <row r="17" spans="1:8" ht="15" customHeight="1" x14ac:dyDescent="0.25">
      <c r="A17" s="28" t="s">
        <v>820</v>
      </c>
      <c r="B17" s="9">
        <v>1</v>
      </c>
      <c r="C17" s="9">
        <v>16</v>
      </c>
      <c r="D17" s="9" t="s">
        <v>177</v>
      </c>
      <c r="E17" t="s">
        <v>25</v>
      </c>
      <c r="F17" t="s">
        <v>787</v>
      </c>
      <c r="H17" t="s">
        <v>801</v>
      </c>
    </row>
    <row r="18" spans="1:8" ht="15" customHeight="1" x14ac:dyDescent="0.25">
      <c r="A18" s="28" t="s">
        <v>820</v>
      </c>
      <c r="B18" s="9">
        <v>1</v>
      </c>
      <c r="C18" s="9">
        <v>17</v>
      </c>
      <c r="D18" s="9" t="s">
        <v>177</v>
      </c>
      <c r="E18" t="s">
        <v>25</v>
      </c>
      <c r="F18" t="s">
        <v>32</v>
      </c>
      <c r="H18" t="s">
        <v>33</v>
      </c>
    </row>
    <row r="19" spans="1:8" ht="15" customHeight="1" x14ac:dyDescent="0.25">
      <c r="A19" s="28" t="s">
        <v>820</v>
      </c>
      <c r="B19" s="9">
        <v>1</v>
      </c>
      <c r="C19" s="9">
        <v>18</v>
      </c>
      <c r="D19" s="9" t="s">
        <v>177</v>
      </c>
      <c r="E19" t="s">
        <v>25</v>
      </c>
      <c r="F19" t="s">
        <v>750</v>
      </c>
      <c r="H19" t="s">
        <v>27</v>
      </c>
    </row>
    <row r="20" spans="1:8" ht="15" customHeight="1" x14ac:dyDescent="0.25">
      <c r="A20" s="28" t="s">
        <v>820</v>
      </c>
      <c r="B20" s="9">
        <v>1</v>
      </c>
      <c r="C20" s="9">
        <v>19</v>
      </c>
      <c r="D20" s="9" t="s">
        <v>177</v>
      </c>
      <c r="E20" t="s">
        <v>766</v>
      </c>
      <c r="F20" t="s">
        <v>34</v>
      </c>
      <c r="H20" t="s">
        <v>770</v>
      </c>
    </row>
    <row r="21" spans="1:8" ht="15" customHeight="1" x14ac:dyDescent="0.25">
      <c r="A21" s="28" t="s">
        <v>820</v>
      </c>
      <c r="B21" s="9">
        <v>1</v>
      </c>
      <c r="C21" s="9">
        <v>20</v>
      </c>
      <c r="D21" s="9" t="s">
        <v>177</v>
      </c>
      <c r="E21" t="s">
        <v>767</v>
      </c>
      <c r="F21" t="s">
        <v>43</v>
      </c>
      <c r="H21" t="s">
        <v>36</v>
      </c>
    </row>
    <row r="22" spans="1:8" ht="15" customHeight="1" x14ac:dyDescent="0.25">
      <c r="A22" s="28" t="s">
        <v>820</v>
      </c>
      <c r="B22" s="9">
        <v>1</v>
      </c>
      <c r="C22" s="9">
        <v>21</v>
      </c>
      <c r="D22" s="9" t="s">
        <v>177</v>
      </c>
      <c r="E22" t="s">
        <v>767</v>
      </c>
      <c r="F22" t="s">
        <v>37</v>
      </c>
      <c r="H22" t="s">
        <v>38</v>
      </c>
    </row>
    <row r="23" spans="1:8" ht="15" customHeight="1" x14ac:dyDescent="0.25">
      <c r="A23" s="28" t="s">
        <v>820</v>
      </c>
      <c r="B23" s="9">
        <v>1</v>
      </c>
      <c r="C23" s="9">
        <v>22</v>
      </c>
      <c r="D23" s="9" t="s">
        <v>177</v>
      </c>
      <c r="E23" t="s">
        <v>767</v>
      </c>
      <c r="F23" t="s">
        <v>796</v>
      </c>
      <c r="H23" t="s">
        <v>358</v>
      </c>
    </row>
    <row r="24" spans="1:8" ht="15" customHeight="1" x14ac:dyDescent="0.25">
      <c r="A24" s="28" t="s">
        <v>820</v>
      </c>
      <c r="B24" s="9">
        <v>1</v>
      </c>
      <c r="C24" s="9">
        <v>23</v>
      </c>
      <c r="D24" s="9" t="s">
        <v>177</v>
      </c>
      <c r="E24" t="s">
        <v>39</v>
      </c>
      <c r="F24" t="s">
        <v>750</v>
      </c>
      <c r="H24" t="s">
        <v>40</v>
      </c>
    </row>
    <row r="25" spans="1:8" ht="15" customHeight="1" x14ac:dyDescent="0.25">
      <c r="A25" s="28" t="s">
        <v>820</v>
      </c>
      <c r="B25" s="9">
        <v>1</v>
      </c>
      <c r="C25" s="9">
        <v>24</v>
      </c>
      <c r="D25" s="9" t="s">
        <v>177</v>
      </c>
      <c r="E25" t="s">
        <v>39</v>
      </c>
      <c r="F25" t="s">
        <v>797</v>
      </c>
      <c r="H25" t="s">
        <v>41</v>
      </c>
    </row>
    <row r="26" spans="1:8" ht="15" customHeight="1" x14ac:dyDescent="0.25">
      <c r="A26" s="28" t="s">
        <v>820</v>
      </c>
      <c r="B26" s="9">
        <v>1</v>
      </c>
      <c r="C26" s="9">
        <v>25</v>
      </c>
      <c r="D26" s="9" t="s">
        <v>177</v>
      </c>
      <c r="E26" t="s">
        <v>42</v>
      </c>
      <c r="F26" t="s">
        <v>43</v>
      </c>
      <c r="H26" t="s">
        <v>44</v>
      </c>
    </row>
    <row r="27" spans="1:8" ht="15" customHeight="1" x14ac:dyDescent="0.25">
      <c r="A27" s="28" t="s">
        <v>820</v>
      </c>
      <c r="B27" s="9">
        <v>1</v>
      </c>
      <c r="C27" s="9">
        <v>26</v>
      </c>
      <c r="D27" s="9" t="s">
        <v>177</v>
      </c>
      <c r="E27" t="s">
        <v>45</v>
      </c>
      <c r="F27" t="s">
        <v>37</v>
      </c>
      <c r="H27" t="s">
        <v>46</v>
      </c>
    </row>
    <row r="28" spans="1:8" ht="15" customHeight="1" x14ac:dyDescent="0.25">
      <c r="A28" s="28" t="s">
        <v>820</v>
      </c>
      <c r="B28" s="9">
        <v>1</v>
      </c>
      <c r="C28" s="9">
        <v>27</v>
      </c>
      <c r="D28" s="9" t="s">
        <v>177</v>
      </c>
      <c r="E28" t="s">
        <v>47</v>
      </c>
      <c r="F28" t="s">
        <v>48</v>
      </c>
      <c r="H28" t="s">
        <v>49</v>
      </c>
    </row>
    <row r="29" spans="1:8" ht="15" customHeight="1" x14ac:dyDescent="0.25">
      <c r="A29" s="28" t="s">
        <v>820</v>
      </c>
      <c r="B29" s="9">
        <v>1</v>
      </c>
      <c r="C29" s="9">
        <v>28</v>
      </c>
      <c r="D29" s="9" t="s">
        <v>177</v>
      </c>
      <c r="E29" t="s">
        <v>50</v>
      </c>
      <c r="F29" t="s">
        <v>51</v>
      </c>
      <c r="H29" t="s">
        <v>52</v>
      </c>
    </row>
    <row r="30" spans="1:8" ht="15" customHeight="1" x14ac:dyDescent="0.25">
      <c r="A30" s="28" t="s">
        <v>820</v>
      </c>
      <c r="B30" s="9">
        <v>1</v>
      </c>
      <c r="C30" s="9">
        <v>29</v>
      </c>
      <c r="D30" s="9" t="s">
        <v>177</v>
      </c>
      <c r="E30" t="s">
        <v>50</v>
      </c>
      <c r="F30" t="s">
        <v>9</v>
      </c>
      <c r="H30" t="s">
        <v>52</v>
      </c>
    </row>
    <row r="31" spans="1:8" ht="15" customHeight="1" x14ac:dyDescent="0.25">
      <c r="A31" s="28" t="s">
        <v>820</v>
      </c>
      <c r="B31" s="9">
        <v>1</v>
      </c>
      <c r="C31" s="9">
        <v>30</v>
      </c>
      <c r="D31" s="9" t="s">
        <v>177</v>
      </c>
      <c r="E31" t="s">
        <v>53</v>
      </c>
      <c r="F31" t="s">
        <v>54</v>
      </c>
      <c r="H31" t="s">
        <v>55</v>
      </c>
    </row>
    <row r="32" spans="1:8" ht="15" customHeight="1" x14ac:dyDescent="0.25">
      <c r="A32" s="28" t="s">
        <v>820</v>
      </c>
      <c r="B32" s="9">
        <v>1</v>
      </c>
      <c r="C32" s="9">
        <v>31</v>
      </c>
      <c r="D32" s="9" t="s">
        <v>177</v>
      </c>
      <c r="E32" t="s">
        <v>53</v>
      </c>
      <c r="F32" t="s">
        <v>9</v>
      </c>
      <c r="H32" t="s">
        <v>56</v>
      </c>
    </row>
    <row r="33" spans="1:8" ht="15" customHeight="1" x14ac:dyDescent="0.25">
      <c r="A33" s="28" t="s">
        <v>820</v>
      </c>
      <c r="B33" s="9">
        <v>1</v>
      </c>
      <c r="C33" s="9">
        <v>32</v>
      </c>
      <c r="D33" s="9" t="s">
        <v>177</v>
      </c>
      <c r="E33" t="s">
        <v>53</v>
      </c>
      <c r="F33" t="s">
        <v>750</v>
      </c>
      <c r="H33" t="s">
        <v>57</v>
      </c>
    </row>
    <row r="34" spans="1:8" ht="15" customHeight="1" x14ac:dyDescent="0.25">
      <c r="A34" s="28" t="s">
        <v>820</v>
      </c>
      <c r="B34" s="9">
        <v>1</v>
      </c>
      <c r="C34" s="9">
        <v>33</v>
      </c>
      <c r="D34" s="9" t="s">
        <v>177</v>
      </c>
      <c r="E34" t="s">
        <v>58</v>
      </c>
      <c r="F34" t="s">
        <v>32</v>
      </c>
      <c r="H34" t="s">
        <v>59</v>
      </c>
    </row>
    <row r="35" spans="1:8" ht="15" customHeight="1" x14ac:dyDescent="0.25">
      <c r="A35" s="28" t="s">
        <v>820</v>
      </c>
      <c r="B35" s="9">
        <v>1</v>
      </c>
      <c r="C35" s="9">
        <v>34</v>
      </c>
      <c r="D35" s="9" t="s">
        <v>177</v>
      </c>
      <c r="E35" t="s">
        <v>58</v>
      </c>
      <c r="F35" t="s">
        <v>60</v>
      </c>
      <c r="H35" t="s">
        <v>59</v>
      </c>
    </row>
    <row r="36" spans="1:8" ht="15" customHeight="1" x14ac:dyDescent="0.25">
      <c r="A36" s="28" t="s">
        <v>820</v>
      </c>
      <c r="B36" s="9">
        <v>1</v>
      </c>
      <c r="C36" s="9">
        <v>35</v>
      </c>
      <c r="D36" s="9" t="s">
        <v>177</v>
      </c>
      <c r="E36" t="s">
        <v>58</v>
      </c>
      <c r="F36" t="s">
        <v>61</v>
      </c>
      <c r="H36" t="s">
        <v>62</v>
      </c>
    </row>
    <row r="37" spans="1:8" ht="15" customHeight="1" x14ac:dyDescent="0.25">
      <c r="A37" s="28" t="s">
        <v>820</v>
      </c>
      <c r="B37" s="9">
        <v>1</v>
      </c>
      <c r="C37" s="9">
        <v>36</v>
      </c>
      <c r="D37" s="9" t="s">
        <v>177</v>
      </c>
      <c r="E37" t="s">
        <v>58</v>
      </c>
      <c r="F37" t="s">
        <v>797</v>
      </c>
      <c r="H37" t="s">
        <v>63</v>
      </c>
    </row>
    <row r="38" spans="1:8" ht="15" customHeight="1" x14ac:dyDescent="0.25">
      <c r="A38" s="28" t="s">
        <v>820</v>
      </c>
      <c r="B38" s="9">
        <v>1</v>
      </c>
      <c r="C38" s="9">
        <v>37</v>
      </c>
      <c r="D38" s="9" t="s">
        <v>177</v>
      </c>
      <c r="E38" t="s">
        <v>58</v>
      </c>
      <c r="F38" t="s">
        <v>64</v>
      </c>
      <c r="H38" t="s">
        <v>59</v>
      </c>
    </row>
    <row r="39" spans="1:8" ht="15" customHeight="1" x14ac:dyDescent="0.25">
      <c r="A39" s="28" t="s">
        <v>820</v>
      </c>
      <c r="B39" s="9">
        <v>1</v>
      </c>
      <c r="C39" s="9">
        <v>38</v>
      </c>
      <c r="D39" s="9" t="s">
        <v>177</v>
      </c>
      <c r="E39" t="s">
        <v>58</v>
      </c>
      <c r="F39" t="s">
        <v>65</v>
      </c>
      <c r="H39" t="s">
        <v>59</v>
      </c>
    </row>
    <row r="40" spans="1:8" ht="15" customHeight="1" x14ac:dyDescent="0.25">
      <c r="A40" s="28" t="s">
        <v>820</v>
      </c>
      <c r="B40" s="9">
        <v>1</v>
      </c>
      <c r="C40" s="9">
        <v>39</v>
      </c>
      <c r="D40" s="9" t="s">
        <v>177</v>
      </c>
      <c r="E40" t="s">
        <v>58</v>
      </c>
      <c r="F40" t="s">
        <v>54</v>
      </c>
      <c r="H40" t="s">
        <v>66</v>
      </c>
    </row>
    <row r="41" spans="1:8" ht="15" customHeight="1" x14ac:dyDescent="0.25">
      <c r="A41" s="28" t="s">
        <v>820</v>
      </c>
      <c r="B41" s="9">
        <v>1</v>
      </c>
      <c r="C41" s="9">
        <v>40</v>
      </c>
      <c r="D41" s="9" t="s">
        <v>177</v>
      </c>
      <c r="E41" t="s">
        <v>763</v>
      </c>
      <c r="F41" t="s">
        <v>12</v>
      </c>
      <c r="H41" t="s">
        <v>817</v>
      </c>
    </row>
    <row r="42" spans="1:8" ht="15" customHeight="1" x14ac:dyDescent="0.25">
      <c r="A42" s="28" t="s">
        <v>820</v>
      </c>
      <c r="B42" s="9">
        <v>1</v>
      </c>
      <c r="C42" s="9">
        <v>41</v>
      </c>
      <c r="D42" s="9" t="s">
        <v>177</v>
      </c>
      <c r="E42" t="s">
        <v>763</v>
      </c>
      <c r="F42" t="s">
        <v>15</v>
      </c>
      <c r="H42" t="s">
        <v>67</v>
      </c>
    </row>
    <row r="43" spans="1:8" ht="15" customHeight="1" x14ac:dyDescent="0.25">
      <c r="A43" s="28" t="s">
        <v>820</v>
      </c>
      <c r="B43" s="9">
        <v>1</v>
      </c>
      <c r="C43" s="9">
        <v>42</v>
      </c>
      <c r="D43" s="9" t="s">
        <v>177</v>
      </c>
      <c r="E43" t="s">
        <v>764</v>
      </c>
      <c r="F43" t="s">
        <v>37</v>
      </c>
      <c r="H43" s="2" t="s">
        <v>808</v>
      </c>
    </row>
    <row r="44" spans="1:8" ht="15" customHeight="1" x14ac:dyDescent="0.25">
      <c r="A44" s="29" t="s">
        <v>820</v>
      </c>
      <c r="B44" s="20">
        <v>1</v>
      </c>
      <c r="C44" s="20">
        <v>43</v>
      </c>
      <c r="D44" s="20" t="s">
        <v>177</v>
      </c>
      <c r="E44" s="19" t="s">
        <v>68</v>
      </c>
      <c r="F44" s="19" t="s">
        <v>750</v>
      </c>
      <c r="G44" s="19"/>
      <c r="H44" s="19" t="s">
        <v>69</v>
      </c>
    </row>
    <row r="45" spans="1:8" ht="15" customHeight="1" x14ac:dyDescent="0.25">
      <c r="A45" s="24" t="s">
        <v>821</v>
      </c>
      <c r="B45" s="9">
        <v>2</v>
      </c>
      <c r="C45" s="9">
        <v>1</v>
      </c>
      <c r="D45" s="9" t="s">
        <v>756</v>
      </c>
      <c r="E45" t="s">
        <v>53</v>
      </c>
      <c r="F45" t="s">
        <v>70</v>
      </c>
      <c r="H45" s="2" t="s">
        <v>71</v>
      </c>
    </row>
    <row r="46" spans="1:8" ht="15" customHeight="1" x14ac:dyDescent="0.25">
      <c r="A46" s="24" t="s">
        <v>821</v>
      </c>
      <c r="B46" s="9">
        <v>2</v>
      </c>
      <c r="C46" s="9">
        <v>2</v>
      </c>
      <c r="D46" s="9" t="s">
        <v>756</v>
      </c>
      <c r="E46" t="s">
        <v>53</v>
      </c>
      <c r="F46" t="s">
        <v>74</v>
      </c>
      <c r="H46" t="s">
        <v>73</v>
      </c>
    </row>
    <row r="47" spans="1:8" ht="15" customHeight="1" x14ac:dyDescent="0.25">
      <c r="A47" s="24" t="s">
        <v>821</v>
      </c>
      <c r="B47" s="9">
        <v>2</v>
      </c>
      <c r="C47" s="9">
        <v>3</v>
      </c>
      <c r="D47" s="9" t="s">
        <v>756</v>
      </c>
      <c r="E47" t="s">
        <v>53</v>
      </c>
      <c r="F47" t="s">
        <v>9</v>
      </c>
      <c r="H47" t="s">
        <v>76</v>
      </c>
    </row>
    <row r="48" spans="1:8" ht="15" customHeight="1" x14ac:dyDescent="0.25">
      <c r="A48" s="24" t="s">
        <v>821</v>
      </c>
      <c r="B48" s="9">
        <v>2</v>
      </c>
      <c r="C48" s="9">
        <v>4</v>
      </c>
      <c r="D48" s="9" t="s">
        <v>756</v>
      </c>
      <c r="E48" t="s">
        <v>53</v>
      </c>
      <c r="F48" t="s">
        <v>78</v>
      </c>
      <c r="H48" s="2" t="s">
        <v>79</v>
      </c>
    </row>
    <row r="49" spans="1:8" ht="15" customHeight="1" x14ac:dyDescent="0.25">
      <c r="A49" s="24" t="s">
        <v>821</v>
      </c>
      <c r="B49" s="9">
        <v>2</v>
      </c>
      <c r="C49" s="9">
        <v>5</v>
      </c>
      <c r="D49" s="9" t="s">
        <v>756</v>
      </c>
      <c r="E49" t="s">
        <v>53</v>
      </c>
      <c r="F49" t="s">
        <v>43</v>
      </c>
      <c r="H49" t="s">
        <v>81</v>
      </c>
    </row>
    <row r="50" spans="1:8" ht="15" customHeight="1" x14ac:dyDescent="0.25">
      <c r="A50" s="24" t="s">
        <v>821</v>
      </c>
      <c r="B50" s="9">
        <v>2</v>
      </c>
      <c r="C50" s="9">
        <v>6</v>
      </c>
      <c r="D50" s="9" t="s">
        <v>756</v>
      </c>
      <c r="E50" t="s">
        <v>53</v>
      </c>
      <c r="F50" t="s">
        <v>83</v>
      </c>
      <c r="H50" t="s">
        <v>84</v>
      </c>
    </row>
    <row r="51" spans="1:8" ht="15" customHeight="1" x14ac:dyDescent="0.25">
      <c r="A51" s="24" t="s">
        <v>821</v>
      </c>
      <c r="B51" s="9">
        <v>2</v>
      </c>
      <c r="C51" s="9">
        <v>7</v>
      </c>
      <c r="D51" s="9" t="s">
        <v>756</v>
      </c>
      <c r="E51" t="s">
        <v>50</v>
      </c>
      <c r="F51" t="s">
        <v>797</v>
      </c>
      <c r="H51" s="1" t="s">
        <v>87</v>
      </c>
    </row>
    <row r="52" spans="1:8" ht="15" customHeight="1" x14ac:dyDescent="0.25">
      <c r="A52" s="24" t="s">
        <v>821</v>
      </c>
      <c r="B52" s="9">
        <v>2</v>
      </c>
      <c r="C52" s="9">
        <v>8</v>
      </c>
      <c r="D52" s="9" t="s">
        <v>756</v>
      </c>
      <c r="E52" t="s">
        <v>50</v>
      </c>
      <c r="F52" t="s">
        <v>89</v>
      </c>
      <c r="H52" t="s">
        <v>52</v>
      </c>
    </row>
    <row r="53" spans="1:8" ht="15" customHeight="1" x14ac:dyDescent="0.25">
      <c r="A53" s="24" t="s">
        <v>821</v>
      </c>
      <c r="B53" s="9">
        <v>2</v>
      </c>
      <c r="C53" s="9">
        <v>9</v>
      </c>
      <c r="D53" s="9" t="s">
        <v>756</v>
      </c>
      <c r="E53" t="s">
        <v>50</v>
      </c>
      <c r="F53" t="s">
        <v>91</v>
      </c>
      <c r="H53" t="s">
        <v>52</v>
      </c>
    </row>
    <row r="54" spans="1:8" ht="15" customHeight="1" x14ac:dyDescent="0.25">
      <c r="A54" s="24" t="s">
        <v>821</v>
      </c>
      <c r="B54" s="9">
        <v>2</v>
      </c>
      <c r="C54" s="9">
        <v>10</v>
      </c>
      <c r="D54" s="9" t="s">
        <v>756</v>
      </c>
      <c r="E54" t="s">
        <v>50</v>
      </c>
      <c r="F54" t="s">
        <v>94</v>
      </c>
      <c r="H54" t="s">
        <v>52</v>
      </c>
    </row>
    <row r="55" spans="1:8" ht="15" customHeight="1" x14ac:dyDescent="0.25">
      <c r="A55" s="24" t="s">
        <v>821</v>
      </c>
      <c r="B55" s="9">
        <v>2</v>
      </c>
      <c r="C55" s="9">
        <v>11</v>
      </c>
      <c r="D55" s="9" t="s">
        <v>756</v>
      </c>
      <c r="E55" t="s">
        <v>50</v>
      </c>
      <c r="F55" t="s">
        <v>796</v>
      </c>
      <c r="H55" t="s">
        <v>96</v>
      </c>
    </row>
    <row r="56" spans="1:8" ht="15" customHeight="1" x14ac:dyDescent="0.25">
      <c r="A56" s="24" t="s">
        <v>821</v>
      </c>
      <c r="B56" s="9">
        <v>2</v>
      </c>
      <c r="C56" s="9">
        <v>12</v>
      </c>
      <c r="D56" s="9" t="s">
        <v>756</v>
      </c>
      <c r="E56" t="s">
        <v>50</v>
      </c>
      <c r="F56" s="1" t="s">
        <v>99</v>
      </c>
      <c r="H56" t="s">
        <v>802</v>
      </c>
    </row>
    <row r="57" spans="1:8" ht="15" customHeight="1" x14ac:dyDescent="0.25">
      <c r="A57" s="24" t="s">
        <v>821</v>
      </c>
      <c r="B57" s="9">
        <v>2</v>
      </c>
      <c r="C57" s="9">
        <v>13</v>
      </c>
      <c r="D57" s="9" t="s">
        <v>756</v>
      </c>
      <c r="E57" t="s">
        <v>50</v>
      </c>
      <c r="F57" s="1" t="s">
        <v>180</v>
      </c>
      <c r="H57" t="s">
        <v>101</v>
      </c>
    </row>
    <row r="58" spans="1:8" ht="15" customHeight="1" x14ac:dyDescent="0.25">
      <c r="A58" s="24" t="s">
        <v>821</v>
      </c>
      <c r="B58" s="9">
        <v>2</v>
      </c>
      <c r="C58" s="9">
        <v>14</v>
      </c>
      <c r="D58" s="9" t="s">
        <v>756</v>
      </c>
      <c r="E58" t="s">
        <v>47</v>
      </c>
      <c r="F58" t="s">
        <v>9</v>
      </c>
      <c r="H58" t="s">
        <v>103</v>
      </c>
    </row>
    <row r="59" spans="1:8" ht="15" customHeight="1" x14ac:dyDescent="0.25">
      <c r="A59" s="24" t="s">
        <v>821</v>
      </c>
      <c r="B59" s="9">
        <v>2</v>
      </c>
      <c r="C59" s="9">
        <v>15</v>
      </c>
      <c r="D59" s="9" t="s">
        <v>756</v>
      </c>
      <c r="E59" t="s">
        <v>47</v>
      </c>
      <c r="F59" t="s">
        <v>9</v>
      </c>
      <c r="H59" t="s">
        <v>883</v>
      </c>
    </row>
    <row r="60" spans="1:8" ht="15" customHeight="1" x14ac:dyDescent="0.25">
      <c r="A60" s="24" t="s">
        <v>821</v>
      </c>
      <c r="B60" s="9">
        <v>2</v>
      </c>
      <c r="C60" s="9">
        <v>16</v>
      </c>
      <c r="D60" s="9" t="s">
        <v>756</v>
      </c>
      <c r="E60" t="s">
        <v>47</v>
      </c>
      <c r="F60" t="s">
        <v>106</v>
      </c>
      <c r="H60" t="s">
        <v>884</v>
      </c>
    </row>
    <row r="61" spans="1:8" ht="15" customHeight="1" x14ac:dyDescent="0.25">
      <c r="A61" s="24" t="s">
        <v>821</v>
      </c>
      <c r="B61" s="9">
        <v>2</v>
      </c>
      <c r="C61" s="9">
        <v>17</v>
      </c>
      <c r="D61" s="9" t="s">
        <v>756</v>
      </c>
      <c r="E61" t="s">
        <v>47</v>
      </c>
      <c r="F61" t="s">
        <v>108</v>
      </c>
      <c r="H61" s="2" t="s">
        <v>109</v>
      </c>
    </row>
    <row r="62" spans="1:8" ht="15" customHeight="1" x14ac:dyDescent="0.25">
      <c r="A62" s="24" t="s">
        <v>821</v>
      </c>
      <c r="B62" s="9">
        <v>2</v>
      </c>
      <c r="C62" s="9">
        <v>18</v>
      </c>
      <c r="D62" s="9" t="s">
        <v>756</v>
      </c>
      <c r="E62" t="s">
        <v>47</v>
      </c>
      <c r="F62" t="s">
        <v>89</v>
      </c>
    </row>
    <row r="63" spans="1:8" ht="15" customHeight="1" x14ac:dyDescent="0.25">
      <c r="A63" s="24" t="s">
        <v>821</v>
      </c>
      <c r="B63" s="9">
        <v>2</v>
      </c>
      <c r="C63" s="9">
        <v>19</v>
      </c>
      <c r="D63" s="9" t="s">
        <v>756</v>
      </c>
      <c r="E63" t="s">
        <v>47</v>
      </c>
      <c r="F63" t="s">
        <v>197</v>
      </c>
    </row>
    <row r="64" spans="1:8" ht="15" customHeight="1" x14ac:dyDescent="0.25">
      <c r="A64" s="24" t="s">
        <v>821</v>
      </c>
      <c r="B64" s="9">
        <v>2</v>
      </c>
      <c r="C64" s="9">
        <v>20</v>
      </c>
      <c r="D64" s="9" t="s">
        <v>756</v>
      </c>
      <c r="E64" t="s">
        <v>47</v>
      </c>
      <c r="F64" t="s">
        <v>89</v>
      </c>
      <c r="H64" t="s">
        <v>36</v>
      </c>
    </row>
    <row r="65" spans="1:8" ht="15" customHeight="1" x14ac:dyDescent="0.25">
      <c r="A65" s="24" t="s">
        <v>821</v>
      </c>
      <c r="B65" s="9">
        <v>2</v>
      </c>
      <c r="C65" s="9">
        <v>21</v>
      </c>
      <c r="D65" s="9" t="s">
        <v>756</v>
      </c>
      <c r="E65" t="s">
        <v>47</v>
      </c>
      <c r="F65" t="s">
        <v>117</v>
      </c>
      <c r="H65" t="s">
        <v>118</v>
      </c>
    </row>
    <row r="66" spans="1:8" ht="15" customHeight="1" x14ac:dyDescent="0.25">
      <c r="A66" s="24" t="s">
        <v>821</v>
      </c>
      <c r="B66" s="9">
        <v>2</v>
      </c>
      <c r="C66" s="9">
        <v>22</v>
      </c>
      <c r="D66" s="9" t="s">
        <v>756</v>
      </c>
      <c r="E66" t="s">
        <v>47</v>
      </c>
      <c r="F66" t="s">
        <v>70</v>
      </c>
      <c r="H66" t="s">
        <v>120</v>
      </c>
    </row>
    <row r="67" spans="1:8" ht="15" customHeight="1" x14ac:dyDescent="0.25">
      <c r="A67" s="24" t="s">
        <v>821</v>
      </c>
      <c r="B67" s="9">
        <v>2</v>
      </c>
      <c r="C67" s="9">
        <v>23</v>
      </c>
      <c r="D67" s="9" t="s">
        <v>756</v>
      </c>
      <c r="E67" t="s">
        <v>8</v>
      </c>
      <c r="F67" t="s">
        <v>83</v>
      </c>
      <c r="H67" t="s">
        <v>10</v>
      </c>
    </row>
    <row r="68" spans="1:8" ht="15" customHeight="1" x14ac:dyDescent="0.25">
      <c r="A68" s="24" t="s">
        <v>821</v>
      </c>
      <c r="B68" s="9">
        <v>2</v>
      </c>
      <c r="C68" s="9">
        <v>24</v>
      </c>
      <c r="D68" s="9" t="s">
        <v>756</v>
      </c>
      <c r="E68" t="s">
        <v>8</v>
      </c>
      <c r="F68" t="s">
        <v>123</v>
      </c>
      <c r="H68" t="s">
        <v>124</v>
      </c>
    </row>
    <row r="69" spans="1:8" ht="15" customHeight="1" x14ac:dyDescent="0.25">
      <c r="A69" s="24" t="s">
        <v>821</v>
      </c>
      <c r="B69" s="9">
        <v>2</v>
      </c>
      <c r="C69" s="9">
        <v>25</v>
      </c>
      <c r="D69" s="9" t="s">
        <v>756</v>
      </c>
      <c r="E69" t="s">
        <v>8</v>
      </c>
      <c r="F69" t="s">
        <v>796</v>
      </c>
      <c r="H69" t="s">
        <v>803</v>
      </c>
    </row>
    <row r="70" spans="1:8" ht="15" customHeight="1" x14ac:dyDescent="0.25">
      <c r="A70" s="24" t="s">
        <v>821</v>
      </c>
      <c r="B70" s="9">
        <v>2</v>
      </c>
      <c r="C70" s="9">
        <v>26</v>
      </c>
      <c r="D70" s="9" t="s">
        <v>756</v>
      </c>
      <c r="E70" t="s">
        <v>8</v>
      </c>
      <c r="F70" t="s">
        <v>91</v>
      </c>
      <c r="H70" t="s">
        <v>804</v>
      </c>
    </row>
    <row r="71" spans="1:8" ht="15" customHeight="1" x14ac:dyDescent="0.25">
      <c r="A71" s="24" t="s">
        <v>821</v>
      </c>
      <c r="B71" s="9">
        <v>2</v>
      </c>
      <c r="C71" s="9">
        <v>27</v>
      </c>
      <c r="D71" s="9" t="s">
        <v>756</v>
      </c>
      <c r="E71" t="s">
        <v>8</v>
      </c>
      <c r="F71" t="s">
        <v>131</v>
      </c>
      <c r="H71" t="s">
        <v>805</v>
      </c>
    </row>
    <row r="72" spans="1:8" ht="15" customHeight="1" x14ac:dyDescent="0.25">
      <c r="A72" s="24" t="s">
        <v>821</v>
      </c>
      <c r="B72" s="9">
        <v>2</v>
      </c>
      <c r="C72" s="9">
        <v>28</v>
      </c>
      <c r="D72" s="9" t="s">
        <v>756</v>
      </c>
      <c r="E72" t="s">
        <v>8</v>
      </c>
      <c r="F72" t="s">
        <v>750</v>
      </c>
      <c r="H72" t="s">
        <v>806</v>
      </c>
    </row>
    <row r="73" spans="1:8" ht="15" customHeight="1" x14ac:dyDescent="0.25">
      <c r="A73" s="24" t="s">
        <v>821</v>
      </c>
      <c r="B73" s="9">
        <v>2</v>
      </c>
      <c r="C73" s="9">
        <v>29</v>
      </c>
      <c r="D73" s="9" t="s">
        <v>756</v>
      </c>
      <c r="E73" t="s">
        <v>8</v>
      </c>
      <c r="F73" t="s">
        <v>128</v>
      </c>
    </row>
    <row r="74" spans="1:8" ht="15" customHeight="1" x14ac:dyDescent="0.25">
      <c r="A74" s="24" t="s">
        <v>821</v>
      </c>
      <c r="B74" s="9">
        <v>2</v>
      </c>
      <c r="C74" s="9">
        <v>30</v>
      </c>
      <c r="D74" s="9" t="s">
        <v>756</v>
      </c>
      <c r="E74" t="s">
        <v>8</v>
      </c>
      <c r="F74" t="s">
        <v>135</v>
      </c>
      <c r="H74" t="s">
        <v>136</v>
      </c>
    </row>
    <row r="75" spans="1:8" ht="15" customHeight="1" x14ac:dyDescent="0.25">
      <c r="A75" s="24" t="s">
        <v>821</v>
      </c>
      <c r="B75" s="9">
        <v>2</v>
      </c>
      <c r="C75" s="9">
        <v>31</v>
      </c>
      <c r="D75" s="9" t="s">
        <v>756</v>
      </c>
      <c r="E75" t="s">
        <v>8</v>
      </c>
      <c r="F75" t="s">
        <v>97</v>
      </c>
      <c r="H75" t="s">
        <v>807</v>
      </c>
    </row>
    <row r="76" spans="1:8" ht="15" customHeight="1" x14ac:dyDescent="0.25">
      <c r="A76" s="24" t="s">
        <v>821</v>
      </c>
      <c r="B76" s="9">
        <v>2</v>
      </c>
      <c r="C76" s="9">
        <v>32</v>
      </c>
      <c r="D76" s="9" t="s">
        <v>756</v>
      </c>
      <c r="E76" t="s">
        <v>8</v>
      </c>
      <c r="F76" t="s">
        <v>197</v>
      </c>
      <c r="H76" t="s">
        <v>139</v>
      </c>
    </row>
    <row r="77" spans="1:8" ht="15" customHeight="1" x14ac:dyDescent="0.25">
      <c r="A77" s="24" t="s">
        <v>821</v>
      </c>
      <c r="B77" s="9">
        <v>2</v>
      </c>
      <c r="C77" s="9">
        <v>33</v>
      </c>
      <c r="D77" s="9" t="s">
        <v>756</v>
      </c>
      <c r="E77" t="s">
        <v>8</v>
      </c>
      <c r="F77" s="2" t="s">
        <v>9</v>
      </c>
      <c r="H77" t="s">
        <v>142</v>
      </c>
    </row>
    <row r="78" spans="1:8" ht="15" customHeight="1" x14ac:dyDescent="0.25">
      <c r="A78" s="24" t="s">
        <v>821</v>
      </c>
      <c r="B78" s="9">
        <v>2</v>
      </c>
      <c r="C78" s="9">
        <v>34</v>
      </c>
      <c r="D78" s="9" t="s">
        <v>756</v>
      </c>
      <c r="E78" t="s">
        <v>8</v>
      </c>
      <c r="F78" t="s">
        <v>70</v>
      </c>
      <c r="H78" t="s">
        <v>144</v>
      </c>
    </row>
    <row r="79" spans="1:8" ht="15" customHeight="1" x14ac:dyDescent="0.25">
      <c r="A79" s="24" t="s">
        <v>821</v>
      </c>
      <c r="B79" s="9">
        <v>2</v>
      </c>
      <c r="C79" s="9">
        <v>35</v>
      </c>
      <c r="D79" s="9" t="s">
        <v>756</v>
      </c>
      <c r="E79" t="s">
        <v>8</v>
      </c>
      <c r="F79" t="s">
        <v>80</v>
      </c>
      <c r="H79" t="s">
        <v>147</v>
      </c>
    </row>
    <row r="80" spans="1:8" ht="15" customHeight="1" x14ac:dyDescent="0.25">
      <c r="A80" s="24" t="s">
        <v>821</v>
      </c>
      <c r="B80" s="9">
        <v>2</v>
      </c>
      <c r="C80" s="9">
        <v>36</v>
      </c>
      <c r="D80" s="9" t="s">
        <v>756</v>
      </c>
      <c r="E80" t="s">
        <v>764</v>
      </c>
      <c r="F80" t="s">
        <v>750</v>
      </c>
    </row>
    <row r="81" spans="1:8" ht="15" customHeight="1" x14ac:dyDescent="0.25">
      <c r="A81" s="24" t="s">
        <v>821</v>
      </c>
      <c r="B81" s="9">
        <v>2</v>
      </c>
      <c r="C81" s="9">
        <v>37</v>
      </c>
      <c r="D81" s="9" t="s">
        <v>756</v>
      </c>
      <c r="E81" t="s">
        <v>764</v>
      </c>
      <c r="F81" t="s">
        <v>152</v>
      </c>
      <c r="H81" t="s">
        <v>153</v>
      </c>
    </row>
    <row r="82" spans="1:8" ht="15" customHeight="1" x14ac:dyDescent="0.25">
      <c r="A82" s="24" t="s">
        <v>821</v>
      </c>
      <c r="B82" s="9">
        <v>2</v>
      </c>
      <c r="C82" s="9">
        <v>38</v>
      </c>
      <c r="D82" s="9" t="s">
        <v>756</v>
      </c>
      <c r="E82" t="s">
        <v>764</v>
      </c>
      <c r="F82" t="s">
        <v>750</v>
      </c>
      <c r="H82" t="s">
        <v>155</v>
      </c>
    </row>
    <row r="83" spans="1:8" ht="15" customHeight="1" x14ac:dyDescent="0.25">
      <c r="A83" s="24" t="s">
        <v>821</v>
      </c>
      <c r="B83" s="9">
        <v>2</v>
      </c>
      <c r="C83" s="9">
        <v>39</v>
      </c>
      <c r="D83" s="9" t="s">
        <v>756</v>
      </c>
      <c r="E83" t="s">
        <v>764</v>
      </c>
      <c r="F83" t="s">
        <v>126</v>
      </c>
    </row>
    <row r="84" spans="1:8" ht="15" customHeight="1" x14ac:dyDescent="0.25">
      <c r="A84" s="24" t="s">
        <v>821</v>
      </c>
      <c r="B84" s="9">
        <v>2</v>
      </c>
      <c r="C84" s="9">
        <v>40</v>
      </c>
      <c r="D84" s="9" t="s">
        <v>756</v>
      </c>
      <c r="E84" t="s">
        <v>764</v>
      </c>
      <c r="F84" t="s">
        <v>158</v>
      </c>
      <c r="H84" t="s">
        <v>159</v>
      </c>
    </row>
    <row r="85" spans="1:8" ht="15" customHeight="1" x14ac:dyDescent="0.25">
      <c r="A85" s="24" t="s">
        <v>821</v>
      </c>
      <c r="B85" s="9">
        <v>2</v>
      </c>
      <c r="C85" s="9">
        <v>41</v>
      </c>
      <c r="D85" s="9" t="s">
        <v>756</v>
      </c>
      <c r="E85" t="s">
        <v>764</v>
      </c>
      <c r="F85" t="s">
        <v>89</v>
      </c>
    </row>
    <row r="86" spans="1:8" ht="15" customHeight="1" x14ac:dyDescent="0.25">
      <c r="A86" s="24" t="s">
        <v>821</v>
      </c>
      <c r="B86" s="9">
        <v>2</v>
      </c>
      <c r="C86" s="9">
        <v>42</v>
      </c>
      <c r="D86" s="9" t="s">
        <v>756</v>
      </c>
      <c r="E86" t="s">
        <v>764</v>
      </c>
      <c r="F86" t="s">
        <v>162</v>
      </c>
      <c r="H86" t="s">
        <v>879</v>
      </c>
    </row>
    <row r="87" spans="1:8" ht="15" customHeight="1" x14ac:dyDescent="0.25">
      <c r="A87" s="24" t="s">
        <v>821</v>
      </c>
      <c r="B87" s="9">
        <v>2</v>
      </c>
      <c r="C87" s="9">
        <v>43</v>
      </c>
      <c r="D87" s="9" t="s">
        <v>756</v>
      </c>
      <c r="E87" t="s">
        <v>764</v>
      </c>
      <c r="F87" t="s">
        <v>19</v>
      </c>
      <c r="H87" t="s">
        <v>164</v>
      </c>
    </row>
    <row r="88" spans="1:8" ht="15" customHeight="1" x14ac:dyDescent="0.25">
      <c r="A88" s="24" t="s">
        <v>821</v>
      </c>
      <c r="B88" s="9">
        <v>2</v>
      </c>
      <c r="C88" s="9">
        <v>44</v>
      </c>
      <c r="D88" s="9" t="s">
        <v>756</v>
      </c>
      <c r="E88" t="s">
        <v>11</v>
      </c>
      <c r="F88" t="s">
        <v>54</v>
      </c>
      <c r="H88" t="s">
        <v>774</v>
      </c>
    </row>
    <row r="89" spans="1:8" ht="15" customHeight="1" x14ac:dyDescent="0.25">
      <c r="A89" s="24" t="s">
        <v>821</v>
      </c>
      <c r="B89" s="9">
        <v>2</v>
      </c>
      <c r="C89" s="9">
        <v>45</v>
      </c>
      <c r="D89" s="9" t="s">
        <v>756</v>
      </c>
      <c r="E89" t="s">
        <v>11</v>
      </c>
      <c r="F89" t="s">
        <v>32</v>
      </c>
      <c r="H89" t="s">
        <v>775</v>
      </c>
    </row>
    <row r="90" spans="1:8" ht="15" customHeight="1" x14ac:dyDescent="0.25">
      <c r="A90" s="24" t="s">
        <v>821</v>
      </c>
      <c r="B90" s="9">
        <v>2</v>
      </c>
      <c r="C90" s="9">
        <v>46</v>
      </c>
      <c r="D90" s="9" t="s">
        <v>756</v>
      </c>
      <c r="E90" t="s">
        <v>11</v>
      </c>
      <c r="F90" t="s">
        <v>797</v>
      </c>
      <c r="H90" t="s">
        <v>167</v>
      </c>
    </row>
    <row r="91" spans="1:8" ht="15" customHeight="1" x14ac:dyDescent="0.25">
      <c r="A91" s="24" t="s">
        <v>821</v>
      </c>
      <c r="B91" s="9">
        <v>2</v>
      </c>
      <c r="C91" s="9">
        <v>47</v>
      </c>
      <c r="D91" s="9" t="s">
        <v>756</v>
      </c>
      <c r="E91" t="s">
        <v>11</v>
      </c>
      <c r="F91" t="s">
        <v>169</v>
      </c>
      <c r="H91" t="s">
        <v>170</v>
      </c>
    </row>
    <row r="92" spans="1:8" ht="15" customHeight="1" x14ac:dyDescent="0.25">
      <c r="A92" s="24" t="s">
        <v>821</v>
      </c>
      <c r="B92" s="9">
        <v>2</v>
      </c>
      <c r="C92" s="9">
        <v>48</v>
      </c>
      <c r="D92" s="9" t="s">
        <v>756</v>
      </c>
      <c r="E92" t="s">
        <v>11</v>
      </c>
      <c r="F92" t="s">
        <v>89</v>
      </c>
      <c r="H92" t="s">
        <v>172</v>
      </c>
    </row>
    <row r="93" spans="1:8" ht="15" customHeight="1" x14ac:dyDescent="0.25">
      <c r="A93" s="24" t="s">
        <v>821</v>
      </c>
      <c r="B93" s="9">
        <v>2</v>
      </c>
      <c r="C93" s="9">
        <v>49</v>
      </c>
      <c r="D93" s="9" t="s">
        <v>756</v>
      </c>
      <c r="E93" t="s">
        <v>11</v>
      </c>
      <c r="F93" t="s">
        <v>89</v>
      </c>
      <c r="H93" t="s">
        <v>174</v>
      </c>
    </row>
    <row r="94" spans="1:8" ht="15" customHeight="1" x14ac:dyDescent="0.25">
      <c r="A94" s="24" t="s">
        <v>821</v>
      </c>
      <c r="B94" s="9">
        <v>2</v>
      </c>
      <c r="C94" s="9">
        <v>50</v>
      </c>
      <c r="D94" s="9" t="s">
        <v>756</v>
      </c>
      <c r="E94" t="s">
        <v>11</v>
      </c>
      <c r="F94" t="s">
        <v>797</v>
      </c>
      <c r="H94" t="s">
        <v>176</v>
      </c>
    </row>
    <row r="95" spans="1:8" ht="15" customHeight="1" x14ac:dyDescent="0.25">
      <c r="A95" s="24" t="s">
        <v>821</v>
      </c>
      <c r="B95" s="9">
        <v>2</v>
      </c>
      <c r="C95" s="9">
        <v>51</v>
      </c>
      <c r="D95" s="9" t="s">
        <v>756</v>
      </c>
      <c r="E95" t="s">
        <v>11</v>
      </c>
      <c r="F95" t="s">
        <v>260</v>
      </c>
      <c r="H95" t="s">
        <v>757</v>
      </c>
    </row>
    <row r="96" spans="1:8" ht="15" customHeight="1" x14ac:dyDescent="0.25">
      <c r="A96" s="24" t="s">
        <v>821</v>
      </c>
      <c r="B96" s="9">
        <v>2</v>
      </c>
      <c r="C96" s="9">
        <v>52</v>
      </c>
      <c r="D96" s="9" t="s">
        <v>756</v>
      </c>
      <c r="E96" t="s">
        <v>11</v>
      </c>
      <c r="F96" t="s">
        <v>750</v>
      </c>
      <c r="H96" t="s">
        <v>758</v>
      </c>
    </row>
    <row r="97" spans="1:8" ht="15" customHeight="1" x14ac:dyDescent="0.25">
      <c r="A97" s="24" t="s">
        <v>821</v>
      </c>
      <c r="B97" s="9">
        <v>2</v>
      </c>
      <c r="C97" s="9">
        <v>53</v>
      </c>
      <c r="D97" s="9" t="s">
        <v>756</v>
      </c>
      <c r="E97" t="s">
        <v>11</v>
      </c>
      <c r="F97" t="s">
        <v>750</v>
      </c>
      <c r="H97" t="s">
        <v>759</v>
      </c>
    </row>
    <row r="98" spans="1:8" ht="15" customHeight="1" x14ac:dyDescent="0.25">
      <c r="A98" s="24" t="s">
        <v>821</v>
      </c>
      <c r="B98" s="9">
        <v>2</v>
      </c>
      <c r="C98" s="9">
        <v>1</v>
      </c>
      <c r="D98" s="9" t="s">
        <v>760</v>
      </c>
      <c r="E98" t="s">
        <v>53</v>
      </c>
      <c r="F98" t="s">
        <v>72</v>
      </c>
      <c r="H98" t="s">
        <v>73</v>
      </c>
    </row>
    <row r="99" spans="1:8" ht="15" customHeight="1" x14ac:dyDescent="0.25">
      <c r="A99" s="24" t="s">
        <v>821</v>
      </c>
      <c r="B99" s="9">
        <v>2</v>
      </c>
      <c r="C99" s="9">
        <v>2</v>
      </c>
      <c r="D99" s="9" t="s">
        <v>760</v>
      </c>
      <c r="E99" t="s">
        <v>53</v>
      </c>
      <c r="F99" t="s">
        <v>60</v>
      </c>
      <c r="H99" t="s">
        <v>75</v>
      </c>
    </row>
    <row r="100" spans="1:8" ht="15" customHeight="1" x14ac:dyDescent="0.25">
      <c r="A100" s="24" t="s">
        <v>821</v>
      </c>
      <c r="B100" s="9">
        <v>2</v>
      </c>
      <c r="C100" s="9">
        <v>3</v>
      </c>
      <c r="D100" s="9" t="s">
        <v>760</v>
      </c>
      <c r="E100" t="s">
        <v>53</v>
      </c>
      <c r="F100" t="s">
        <v>797</v>
      </c>
      <c r="H100" t="s">
        <v>77</v>
      </c>
    </row>
    <row r="101" spans="1:8" ht="15" customHeight="1" x14ac:dyDescent="0.25">
      <c r="A101" s="24" t="s">
        <v>821</v>
      </c>
      <c r="B101" s="9">
        <v>2</v>
      </c>
      <c r="C101" s="9">
        <v>4</v>
      </c>
      <c r="D101" s="9" t="s">
        <v>760</v>
      </c>
      <c r="E101" t="s">
        <v>53</v>
      </c>
      <c r="F101" t="s">
        <v>80</v>
      </c>
      <c r="H101" t="s">
        <v>790</v>
      </c>
    </row>
    <row r="102" spans="1:8" ht="15" customHeight="1" x14ac:dyDescent="0.25">
      <c r="A102" s="24" t="s">
        <v>821</v>
      </c>
      <c r="B102" s="9">
        <v>2</v>
      </c>
      <c r="C102" s="9">
        <v>5</v>
      </c>
      <c r="D102" s="9" t="s">
        <v>760</v>
      </c>
      <c r="E102" t="s">
        <v>53</v>
      </c>
      <c r="F102" t="s">
        <v>78</v>
      </c>
      <c r="H102" t="s">
        <v>82</v>
      </c>
    </row>
    <row r="103" spans="1:8" ht="15" customHeight="1" x14ac:dyDescent="0.25">
      <c r="A103" s="24" t="s">
        <v>821</v>
      </c>
      <c r="B103" s="9">
        <v>2</v>
      </c>
      <c r="C103" s="9">
        <v>6</v>
      </c>
      <c r="D103" s="9" t="s">
        <v>760</v>
      </c>
      <c r="E103" t="s">
        <v>53</v>
      </c>
      <c r="F103" t="s">
        <v>85</v>
      </c>
      <c r="H103" t="s">
        <v>86</v>
      </c>
    </row>
    <row r="104" spans="1:8" ht="15" customHeight="1" x14ac:dyDescent="0.25">
      <c r="A104" s="24" t="s">
        <v>821</v>
      </c>
      <c r="B104" s="9">
        <v>2</v>
      </c>
      <c r="C104" s="9">
        <v>7</v>
      </c>
      <c r="D104" s="9" t="s">
        <v>760</v>
      </c>
      <c r="E104" t="s">
        <v>53</v>
      </c>
      <c r="F104" s="1" t="s">
        <v>180</v>
      </c>
      <c r="H104" t="s">
        <v>88</v>
      </c>
    </row>
    <row r="105" spans="1:8" ht="15" customHeight="1" x14ac:dyDescent="0.25">
      <c r="A105" s="24" t="s">
        <v>821</v>
      </c>
      <c r="B105" s="9">
        <v>2</v>
      </c>
      <c r="C105" s="9">
        <v>8</v>
      </c>
      <c r="D105" s="9" t="s">
        <v>760</v>
      </c>
      <c r="E105" t="s">
        <v>53</v>
      </c>
      <c r="F105" s="1" t="s">
        <v>9</v>
      </c>
      <c r="H105" t="s">
        <v>90</v>
      </c>
    </row>
    <row r="106" spans="1:8" ht="15" customHeight="1" x14ac:dyDescent="0.25">
      <c r="A106" s="24" t="s">
        <v>821</v>
      </c>
      <c r="B106" s="9">
        <v>2</v>
      </c>
      <c r="C106" s="9">
        <v>9</v>
      </c>
      <c r="D106" s="9" t="s">
        <v>760</v>
      </c>
      <c r="E106" t="s">
        <v>53</v>
      </c>
      <c r="F106" t="s">
        <v>92</v>
      </c>
      <c r="H106" t="s">
        <v>93</v>
      </c>
    </row>
    <row r="107" spans="1:8" ht="15" customHeight="1" x14ac:dyDescent="0.25">
      <c r="A107" s="24" t="s">
        <v>821</v>
      </c>
      <c r="B107" s="9">
        <v>2</v>
      </c>
      <c r="C107" s="9">
        <v>10</v>
      </c>
      <c r="D107" s="9" t="s">
        <v>760</v>
      </c>
      <c r="E107" t="s">
        <v>53</v>
      </c>
      <c r="F107" t="s">
        <v>91</v>
      </c>
      <c r="H107" t="s">
        <v>95</v>
      </c>
    </row>
    <row r="108" spans="1:8" ht="15" customHeight="1" x14ac:dyDescent="0.25">
      <c r="A108" s="24" t="s">
        <v>821</v>
      </c>
      <c r="B108" s="9">
        <v>2</v>
      </c>
      <c r="C108" s="9">
        <v>11</v>
      </c>
      <c r="D108" s="9" t="s">
        <v>760</v>
      </c>
      <c r="E108" t="s">
        <v>50</v>
      </c>
      <c r="F108" t="s">
        <v>97</v>
      </c>
      <c r="H108" t="s">
        <v>98</v>
      </c>
    </row>
    <row r="109" spans="1:8" ht="15" customHeight="1" x14ac:dyDescent="0.25">
      <c r="A109" s="24" t="s">
        <v>821</v>
      </c>
      <c r="B109" s="9">
        <v>2</v>
      </c>
      <c r="C109" s="9">
        <v>12</v>
      </c>
      <c r="D109" s="9" t="s">
        <v>760</v>
      </c>
      <c r="E109" t="s">
        <v>50</v>
      </c>
      <c r="F109" t="s">
        <v>26</v>
      </c>
      <c r="H109" t="s">
        <v>100</v>
      </c>
    </row>
    <row r="110" spans="1:8" ht="15" customHeight="1" x14ac:dyDescent="0.25">
      <c r="A110" s="24" t="s">
        <v>821</v>
      </c>
      <c r="B110" s="9">
        <v>2</v>
      </c>
      <c r="C110" s="9">
        <v>13</v>
      </c>
      <c r="D110" s="9" t="s">
        <v>760</v>
      </c>
      <c r="E110" t="s">
        <v>50</v>
      </c>
      <c r="F110" t="s">
        <v>64</v>
      </c>
      <c r="H110" t="s">
        <v>102</v>
      </c>
    </row>
    <row r="111" spans="1:8" ht="15" customHeight="1" x14ac:dyDescent="0.25">
      <c r="A111" s="24" t="s">
        <v>821</v>
      </c>
      <c r="B111" s="9">
        <v>2</v>
      </c>
      <c r="C111" s="9">
        <v>14</v>
      </c>
      <c r="D111" s="9" t="s">
        <v>760</v>
      </c>
      <c r="E111" t="s">
        <v>50</v>
      </c>
      <c r="F111" s="1" t="s">
        <v>78</v>
      </c>
      <c r="H111" t="s">
        <v>104</v>
      </c>
    </row>
    <row r="112" spans="1:8" ht="15" customHeight="1" x14ac:dyDescent="0.25">
      <c r="A112" s="24" t="s">
        <v>821</v>
      </c>
      <c r="B112" s="9">
        <v>2</v>
      </c>
      <c r="C112" s="9">
        <v>15</v>
      </c>
      <c r="D112" s="9" t="s">
        <v>760</v>
      </c>
      <c r="E112" t="s">
        <v>50</v>
      </c>
      <c r="F112" t="s">
        <v>43</v>
      </c>
      <c r="H112" t="s">
        <v>105</v>
      </c>
    </row>
    <row r="113" spans="1:8" ht="15" customHeight="1" x14ac:dyDescent="0.25">
      <c r="A113" s="24" t="s">
        <v>821</v>
      </c>
      <c r="B113" s="9">
        <v>2</v>
      </c>
      <c r="C113" s="9">
        <v>16</v>
      </c>
      <c r="D113" s="9" t="s">
        <v>760</v>
      </c>
      <c r="E113" t="s">
        <v>50</v>
      </c>
      <c r="F113" t="s">
        <v>60</v>
      </c>
      <c r="H113" t="s">
        <v>107</v>
      </c>
    </row>
    <row r="114" spans="1:8" ht="15" customHeight="1" x14ac:dyDescent="0.25">
      <c r="A114" s="24" t="s">
        <v>821</v>
      </c>
      <c r="B114" s="9">
        <v>2</v>
      </c>
      <c r="C114" s="9">
        <v>17</v>
      </c>
      <c r="D114" s="9" t="s">
        <v>760</v>
      </c>
      <c r="E114" t="s">
        <v>50</v>
      </c>
      <c r="F114" t="s">
        <v>110</v>
      </c>
      <c r="H114" t="s">
        <v>111</v>
      </c>
    </row>
    <row r="115" spans="1:8" ht="15" customHeight="1" x14ac:dyDescent="0.25">
      <c r="A115" s="24" t="s">
        <v>821</v>
      </c>
      <c r="B115" s="9">
        <v>2</v>
      </c>
      <c r="C115" s="9">
        <v>18</v>
      </c>
      <c r="D115" s="9" t="s">
        <v>760</v>
      </c>
      <c r="E115" t="s">
        <v>50</v>
      </c>
      <c r="F115" t="s">
        <v>112</v>
      </c>
      <c r="H115" s="1" t="s">
        <v>113</v>
      </c>
    </row>
    <row r="116" spans="1:8" ht="15" customHeight="1" x14ac:dyDescent="0.25">
      <c r="A116" s="24" t="s">
        <v>821</v>
      </c>
      <c r="B116" s="9">
        <v>2</v>
      </c>
      <c r="C116" s="9">
        <v>19</v>
      </c>
      <c r="D116" s="9" t="s">
        <v>760</v>
      </c>
      <c r="E116" t="s">
        <v>50</v>
      </c>
      <c r="F116" t="s">
        <v>114</v>
      </c>
      <c r="H116" s="1" t="s">
        <v>115</v>
      </c>
    </row>
    <row r="117" spans="1:8" ht="15" customHeight="1" x14ac:dyDescent="0.25">
      <c r="A117" s="24" t="s">
        <v>821</v>
      </c>
      <c r="B117" s="9">
        <v>2</v>
      </c>
      <c r="C117" s="9">
        <v>20</v>
      </c>
      <c r="D117" s="9" t="s">
        <v>760</v>
      </c>
      <c r="E117" t="s">
        <v>50</v>
      </c>
      <c r="F117" t="s">
        <v>65</v>
      </c>
      <c r="H117" t="s">
        <v>116</v>
      </c>
    </row>
    <row r="118" spans="1:8" ht="15" customHeight="1" x14ac:dyDescent="0.25">
      <c r="A118" s="24" t="s">
        <v>821</v>
      </c>
      <c r="B118" s="9">
        <v>2</v>
      </c>
      <c r="C118" s="9">
        <v>21</v>
      </c>
      <c r="D118" s="9" t="s">
        <v>760</v>
      </c>
      <c r="E118" t="s">
        <v>50</v>
      </c>
      <c r="F118" t="s">
        <v>72</v>
      </c>
      <c r="H118" t="s">
        <v>119</v>
      </c>
    </row>
    <row r="119" spans="1:8" ht="15" customHeight="1" x14ac:dyDescent="0.25">
      <c r="A119" s="24" t="s">
        <v>821</v>
      </c>
      <c r="B119" s="9">
        <v>2</v>
      </c>
      <c r="C119" s="9">
        <v>22</v>
      </c>
      <c r="D119" s="9" t="s">
        <v>760</v>
      </c>
      <c r="E119" t="s">
        <v>50</v>
      </c>
      <c r="F119" t="s">
        <v>19</v>
      </c>
      <c r="H119" t="s">
        <v>121</v>
      </c>
    </row>
    <row r="120" spans="1:8" ht="15" customHeight="1" x14ac:dyDescent="0.25">
      <c r="A120" s="24" t="s">
        <v>821</v>
      </c>
      <c r="B120" s="9">
        <v>2</v>
      </c>
      <c r="C120" s="9">
        <v>23</v>
      </c>
      <c r="D120" s="9" t="s">
        <v>760</v>
      </c>
      <c r="E120" t="s">
        <v>50</v>
      </c>
      <c r="F120" t="s">
        <v>797</v>
      </c>
      <c r="H120" t="s">
        <v>122</v>
      </c>
    </row>
    <row r="121" spans="1:8" ht="15" customHeight="1" x14ac:dyDescent="0.25">
      <c r="A121" s="24" t="s">
        <v>821</v>
      </c>
      <c r="B121" s="9">
        <v>2</v>
      </c>
      <c r="C121" s="9">
        <v>24</v>
      </c>
      <c r="D121" s="9" t="s">
        <v>760</v>
      </c>
      <c r="E121" t="s">
        <v>50</v>
      </c>
      <c r="F121" t="s">
        <v>88</v>
      </c>
      <c r="H121" t="s">
        <v>125</v>
      </c>
    </row>
    <row r="122" spans="1:8" ht="15" customHeight="1" x14ac:dyDescent="0.25">
      <c r="A122" s="24" t="s">
        <v>821</v>
      </c>
      <c r="B122" s="9">
        <v>2</v>
      </c>
      <c r="C122" s="9">
        <v>25</v>
      </c>
      <c r="D122" s="9" t="s">
        <v>760</v>
      </c>
      <c r="E122" t="s">
        <v>50</v>
      </c>
      <c r="F122" t="s">
        <v>126</v>
      </c>
      <c r="H122" t="s">
        <v>127</v>
      </c>
    </row>
    <row r="123" spans="1:8" ht="15" customHeight="1" x14ac:dyDescent="0.25">
      <c r="A123" s="24" t="s">
        <v>821</v>
      </c>
      <c r="B123" s="9">
        <v>2</v>
      </c>
      <c r="C123" s="9">
        <v>26</v>
      </c>
      <c r="D123" s="9" t="s">
        <v>760</v>
      </c>
      <c r="E123" t="s">
        <v>50</v>
      </c>
      <c r="F123" t="s">
        <v>197</v>
      </c>
      <c r="H123" t="s">
        <v>130</v>
      </c>
    </row>
    <row r="124" spans="1:8" ht="15" customHeight="1" x14ac:dyDescent="0.25">
      <c r="A124" s="24" t="s">
        <v>821</v>
      </c>
      <c r="B124" s="9">
        <v>2</v>
      </c>
      <c r="C124" s="9">
        <v>27</v>
      </c>
      <c r="D124" s="9" t="s">
        <v>760</v>
      </c>
      <c r="E124" t="s">
        <v>47</v>
      </c>
      <c r="F124" t="s">
        <v>32</v>
      </c>
      <c r="H124" t="s">
        <v>132</v>
      </c>
    </row>
    <row r="125" spans="1:8" ht="15" customHeight="1" x14ac:dyDescent="0.25">
      <c r="A125" s="24" t="s">
        <v>821</v>
      </c>
      <c r="B125" s="9">
        <v>2</v>
      </c>
      <c r="C125" s="9">
        <v>28</v>
      </c>
      <c r="D125" s="9" t="s">
        <v>760</v>
      </c>
      <c r="E125" t="s">
        <v>47</v>
      </c>
      <c r="F125" t="s">
        <v>108</v>
      </c>
      <c r="H125" t="s">
        <v>133</v>
      </c>
    </row>
    <row r="126" spans="1:8" ht="15" customHeight="1" x14ac:dyDescent="0.25">
      <c r="A126" s="24" t="s">
        <v>821</v>
      </c>
      <c r="B126" s="9">
        <v>2</v>
      </c>
      <c r="C126" s="9">
        <v>29</v>
      </c>
      <c r="D126" s="9" t="s">
        <v>760</v>
      </c>
      <c r="E126" t="s">
        <v>47</v>
      </c>
      <c r="F126" t="s">
        <v>51</v>
      </c>
      <c r="H126" t="s">
        <v>134</v>
      </c>
    </row>
    <row r="127" spans="1:8" ht="15" customHeight="1" x14ac:dyDescent="0.25">
      <c r="A127" s="24" t="s">
        <v>821</v>
      </c>
      <c r="B127" s="9">
        <v>2</v>
      </c>
      <c r="C127" s="9">
        <v>30</v>
      </c>
      <c r="D127" s="9" t="s">
        <v>760</v>
      </c>
      <c r="E127" t="s">
        <v>47</v>
      </c>
      <c r="F127" t="s">
        <v>197</v>
      </c>
      <c r="H127" t="s">
        <v>137</v>
      </c>
    </row>
    <row r="128" spans="1:8" ht="15" customHeight="1" x14ac:dyDescent="0.25">
      <c r="A128" s="24" t="s">
        <v>821</v>
      </c>
      <c r="B128" s="9">
        <v>2</v>
      </c>
      <c r="C128" s="9">
        <v>31</v>
      </c>
      <c r="D128" s="9" t="s">
        <v>760</v>
      </c>
      <c r="E128" t="s">
        <v>47</v>
      </c>
      <c r="F128" t="s">
        <v>197</v>
      </c>
      <c r="H128" t="s">
        <v>138</v>
      </c>
    </row>
    <row r="129" spans="1:8" ht="15" customHeight="1" x14ac:dyDescent="0.25">
      <c r="A129" s="24" t="s">
        <v>821</v>
      </c>
      <c r="B129" s="9">
        <v>2</v>
      </c>
      <c r="C129" s="9">
        <v>32</v>
      </c>
      <c r="D129" s="9" t="s">
        <v>760</v>
      </c>
      <c r="E129" t="s">
        <v>47</v>
      </c>
      <c r="F129" t="s">
        <v>140</v>
      </c>
      <c r="H129" t="s">
        <v>141</v>
      </c>
    </row>
    <row r="130" spans="1:8" ht="15" customHeight="1" x14ac:dyDescent="0.25">
      <c r="A130" s="24" t="s">
        <v>821</v>
      </c>
      <c r="B130" s="9">
        <v>2</v>
      </c>
      <c r="C130" s="9">
        <v>33</v>
      </c>
      <c r="D130" s="9" t="s">
        <v>760</v>
      </c>
      <c r="E130" t="s">
        <v>47</v>
      </c>
      <c r="F130" t="s">
        <v>89</v>
      </c>
      <c r="H130" t="s">
        <v>143</v>
      </c>
    </row>
    <row r="131" spans="1:8" ht="15" customHeight="1" x14ac:dyDescent="0.25">
      <c r="A131" s="24" t="s">
        <v>821</v>
      </c>
      <c r="B131" s="9">
        <v>2</v>
      </c>
      <c r="C131" s="9">
        <v>34</v>
      </c>
      <c r="D131" s="9" t="s">
        <v>760</v>
      </c>
      <c r="E131" t="s">
        <v>47</v>
      </c>
      <c r="F131" t="s">
        <v>145</v>
      </c>
      <c r="H131" t="s">
        <v>146</v>
      </c>
    </row>
    <row r="132" spans="1:8" ht="15" customHeight="1" x14ac:dyDescent="0.25">
      <c r="A132" s="24" t="s">
        <v>821</v>
      </c>
      <c r="B132" s="9">
        <v>2</v>
      </c>
      <c r="C132" s="9">
        <v>35</v>
      </c>
      <c r="D132" s="9" t="s">
        <v>760</v>
      </c>
      <c r="E132" t="s">
        <v>47</v>
      </c>
      <c r="F132" t="s">
        <v>148</v>
      </c>
      <c r="H132" t="s">
        <v>149</v>
      </c>
    </row>
    <row r="133" spans="1:8" ht="15" customHeight="1" x14ac:dyDescent="0.25">
      <c r="A133" s="24" t="s">
        <v>821</v>
      </c>
      <c r="B133" s="9">
        <v>2</v>
      </c>
      <c r="C133" s="9">
        <v>36</v>
      </c>
      <c r="D133" s="9" t="s">
        <v>760</v>
      </c>
      <c r="E133" t="s">
        <v>47</v>
      </c>
      <c r="F133" t="s">
        <v>150</v>
      </c>
      <c r="H133" t="s">
        <v>151</v>
      </c>
    </row>
    <row r="134" spans="1:8" ht="15" customHeight="1" x14ac:dyDescent="0.25">
      <c r="A134" s="24" t="s">
        <v>821</v>
      </c>
      <c r="B134" s="9">
        <v>2</v>
      </c>
      <c r="C134" s="9">
        <v>37</v>
      </c>
      <c r="D134" s="9" t="s">
        <v>760</v>
      </c>
      <c r="E134" t="s">
        <v>47</v>
      </c>
      <c r="F134" t="s">
        <v>197</v>
      </c>
      <c r="H134" t="s">
        <v>154</v>
      </c>
    </row>
    <row r="135" spans="1:8" ht="15" customHeight="1" x14ac:dyDescent="0.25">
      <c r="A135" s="24" t="s">
        <v>821</v>
      </c>
      <c r="B135" s="9">
        <v>2</v>
      </c>
      <c r="C135" s="9">
        <v>38</v>
      </c>
      <c r="D135" s="9" t="s">
        <v>760</v>
      </c>
      <c r="E135" t="s">
        <v>47</v>
      </c>
      <c r="F135" t="s">
        <v>83</v>
      </c>
      <c r="H135" t="s">
        <v>156</v>
      </c>
    </row>
    <row r="136" spans="1:8" ht="15" customHeight="1" x14ac:dyDescent="0.25">
      <c r="A136" s="24" t="s">
        <v>821</v>
      </c>
      <c r="B136" s="9">
        <v>2</v>
      </c>
      <c r="C136" s="9">
        <v>39</v>
      </c>
      <c r="D136" s="9" t="s">
        <v>760</v>
      </c>
      <c r="E136" t="s">
        <v>47</v>
      </c>
      <c r="F136" t="s">
        <v>145</v>
      </c>
      <c r="H136" t="s">
        <v>157</v>
      </c>
    </row>
    <row r="137" spans="1:8" ht="15" customHeight="1" x14ac:dyDescent="0.25">
      <c r="A137" s="24" t="s">
        <v>821</v>
      </c>
      <c r="B137" s="9">
        <v>2</v>
      </c>
      <c r="C137" s="9">
        <v>40</v>
      </c>
      <c r="D137" s="9" t="s">
        <v>760</v>
      </c>
      <c r="E137" t="s">
        <v>47</v>
      </c>
      <c r="F137" t="s">
        <v>796</v>
      </c>
      <c r="H137" t="s">
        <v>160</v>
      </c>
    </row>
    <row r="138" spans="1:8" ht="15" customHeight="1" x14ac:dyDescent="0.25">
      <c r="A138" s="24" t="s">
        <v>821</v>
      </c>
      <c r="B138" s="9">
        <v>2</v>
      </c>
      <c r="C138" s="9">
        <v>41</v>
      </c>
      <c r="D138" s="9" t="s">
        <v>760</v>
      </c>
      <c r="E138" t="s">
        <v>47</v>
      </c>
      <c r="F138" t="s">
        <v>126</v>
      </c>
      <c r="H138" t="s">
        <v>161</v>
      </c>
    </row>
    <row r="139" spans="1:8" ht="15" customHeight="1" x14ac:dyDescent="0.25">
      <c r="A139" s="24" t="s">
        <v>821</v>
      </c>
      <c r="B139" s="9">
        <v>2</v>
      </c>
      <c r="C139" s="9">
        <v>42</v>
      </c>
      <c r="D139" s="9" t="s">
        <v>760</v>
      </c>
      <c r="E139" t="s">
        <v>47</v>
      </c>
      <c r="F139" t="s">
        <v>197</v>
      </c>
      <c r="H139" t="s">
        <v>163</v>
      </c>
    </row>
    <row r="140" spans="1:8" ht="15" customHeight="1" x14ac:dyDescent="0.25">
      <c r="A140" s="24" t="s">
        <v>821</v>
      </c>
      <c r="B140" s="9">
        <v>2</v>
      </c>
      <c r="C140" s="9">
        <v>43</v>
      </c>
      <c r="D140" s="9" t="s">
        <v>760</v>
      </c>
      <c r="E140" t="s">
        <v>47</v>
      </c>
      <c r="F140" t="s">
        <v>796</v>
      </c>
      <c r="H140" t="s">
        <v>165</v>
      </c>
    </row>
    <row r="141" spans="1:8" ht="15" customHeight="1" x14ac:dyDescent="0.25">
      <c r="A141" s="24" t="s">
        <v>821</v>
      </c>
      <c r="B141" s="9">
        <v>2</v>
      </c>
      <c r="C141" s="9">
        <v>44</v>
      </c>
      <c r="D141" s="9" t="s">
        <v>760</v>
      </c>
      <c r="E141" t="s">
        <v>47</v>
      </c>
      <c r="F141" t="s">
        <v>99</v>
      </c>
      <c r="H141" t="s">
        <v>134</v>
      </c>
    </row>
    <row r="142" spans="1:8" ht="15" customHeight="1" x14ac:dyDescent="0.25">
      <c r="A142" s="24" t="s">
        <v>821</v>
      </c>
      <c r="B142" s="9">
        <v>2</v>
      </c>
      <c r="C142" s="9">
        <v>45</v>
      </c>
      <c r="D142" s="9" t="s">
        <v>760</v>
      </c>
      <c r="E142" t="s">
        <v>47</v>
      </c>
      <c r="F142" t="s">
        <v>797</v>
      </c>
      <c r="H142" t="s">
        <v>166</v>
      </c>
    </row>
    <row r="143" spans="1:8" ht="15" customHeight="1" x14ac:dyDescent="0.25">
      <c r="A143" s="24" t="s">
        <v>821</v>
      </c>
      <c r="B143" s="9">
        <v>2</v>
      </c>
      <c r="C143" s="9">
        <v>46</v>
      </c>
      <c r="D143" s="9" t="s">
        <v>760</v>
      </c>
      <c r="E143" t="s">
        <v>47</v>
      </c>
      <c r="F143" t="s">
        <v>70</v>
      </c>
      <c r="H143" t="s">
        <v>168</v>
      </c>
    </row>
    <row r="144" spans="1:8" ht="15" customHeight="1" x14ac:dyDescent="0.25">
      <c r="A144" s="24" t="s">
        <v>821</v>
      </c>
      <c r="B144" s="9">
        <v>2</v>
      </c>
      <c r="C144" s="9">
        <v>47</v>
      </c>
      <c r="D144" s="9" t="s">
        <v>760</v>
      </c>
      <c r="E144" t="s">
        <v>8</v>
      </c>
      <c r="F144" t="s">
        <v>89</v>
      </c>
      <c r="H144" t="s">
        <v>171</v>
      </c>
    </row>
    <row r="145" spans="1:8" ht="15" customHeight="1" x14ac:dyDescent="0.25">
      <c r="A145" s="24" t="s">
        <v>821</v>
      </c>
      <c r="B145" s="9">
        <v>2</v>
      </c>
      <c r="C145" s="9">
        <v>48</v>
      </c>
      <c r="D145" s="9" t="s">
        <v>760</v>
      </c>
      <c r="E145" t="s">
        <v>8</v>
      </c>
      <c r="F145" t="s">
        <v>70</v>
      </c>
      <c r="H145" t="s">
        <v>173</v>
      </c>
    </row>
    <row r="146" spans="1:8" ht="15" customHeight="1" x14ac:dyDescent="0.25">
      <c r="A146" s="24" t="s">
        <v>821</v>
      </c>
      <c r="B146" s="9">
        <v>2</v>
      </c>
      <c r="C146" s="9">
        <v>49</v>
      </c>
      <c r="D146" s="9" t="s">
        <v>760</v>
      </c>
      <c r="E146" t="s">
        <v>8</v>
      </c>
      <c r="F146" t="s">
        <v>12</v>
      </c>
      <c r="H146" t="s">
        <v>175</v>
      </c>
    </row>
    <row r="147" spans="1:8" ht="15" customHeight="1" x14ac:dyDescent="0.25">
      <c r="A147" s="24" t="s">
        <v>821</v>
      </c>
      <c r="B147" s="9">
        <v>2</v>
      </c>
      <c r="C147" s="9">
        <v>50</v>
      </c>
      <c r="D147" s="9" t="s">
        <v>760</v>
      </c>
      <c r="E147" t="s">
        <v>8</v>
      </c>
      <c r="F147" t="s">
        <v>797</v>
      </c>
      <c r="H147" t="s">
        <v>177</v>
      </c>
    </row>
    <row r="148" spans="1:8" ht="15" customHeight="1" x14ac:dyDescent="0.25">
      <c r="A148" s="24" t="s">
        <v>821</v>
      </c>
      <c r="B148" s="9">
        <v>2</v>
      </c>
      <c r="C148" s="9">
        <v>51</v>
      </c>
      <c r="D148" s="9" t="s">
        <v>760</v>
      </c>
      <c r="E148" t="s">
        <v>8</v>
      </c>
      <c r="F148" t="s">
        <v>135</v>
      </c>
    </row>
    <row r="149" spans="1:8" ht="15" customHeight="1" x14ac:dyDescent="0.25">
      <c r="A149" s="24" t="s">
        <v>821</v>
      </c>
      <c r="B149" s="9">
        <v>2</v>
      </c>
      <c r="C149" s="9">
        <v>52</v>
      </c>
      <c r="D149" s="9" t="s">
        <v>760</v>
      </c>
      <c r="E149" t="s">
        <v>8</v>
      </c>
      <c r="F149" t="s">
        <v>178</v>
      </c>
      <c r="H149" t="s">
        <v>179</v>
      </c>
    </row>
    <row r="150" spans="1:8" ht="15" customHeight="1" x14ac:dyDescent="0.25">
      <c r="A150" s="24" t="s">
        <v>821</v>
      </c>
      <c r="B150" s="9">
        <v>2</v>
      </c>
      <c r="C150" s="9">
        <v>53</v>
      </c>
      <c r="D150" s="9" t="s">
        <v>760</v>
      </c>
      <c r="E150" t="s">
        <v>8</v>
      </c>
      <c r="F150" t="s">
        <v>80</v>
      </c>
    </row>
    <row r="151" spans="1:8" ht="15" customHeight="1" x14ac:dyDescent="0.25">
      <c r="A151" s="24" t="s">
        <v>821</v>
      </c>
      <c r="B151" s="9">
        <v>2</v>
      </c>
      <c r="C151" s="9">
        <v>54</v>
      </c>
      <c r="D151" s="9" t="s">
        <v>760</v>
      </c>
      <c r="E151" t="s">
        <v>8</v>
      </c>
      <c r="F151" t="s">
        <v>192</v>
      </c>
      <c r="H151" t="s">
        <v>761</v>
      </c>
    </row>
    <row r="152" spans="1:8" ht="15" customHeight="1" x14ac:dyDescent="0.25">
      <c r="A152" s="25" t="s">
        <v>821</v>
      </c>
      <c r="B152" s="20">
        <v>2</v>
      </c>
      <c r="C152" s="20">
        <v>55</v>
      </c>
      <c r="D152" s="20" t="s">
        <v>760</v>
      </c>
      <c r="E152" s="19" t="s">
        <v>8</v>
      </c>
      <c r="F152" s="19" t="s">
        <v>192</v>
      </c>
      <c r="G152" s="19"/>
      <c r="H152" s="19" t="s">
        <v>762</v>
      </c>
    </row>
    <row r="153" spans="1:8" ht="15" customHeight="1" x14ac:dyDescent="0.25">
      <c r="A153" s="24" t="s">
        <v>821</v>
      </c>
      <c r="B153" s="9">
        <v>3</v>
      </c>
      <c r="C153" s="9">
        <v>54</v>
      </c>
      <c r="D153" s="9" t="s">
        <v>756</v>
      </c>
      <c r="E153" t="s">
        <v>11</v>
      </c>
      <c r="F153" t="s">
        <v>180</v>
      </c>
      <c r="H153" t="s">
        <v>181</v>
      </c>
    </row>
    <row r="154" spans="1:8" ht="15" customHeight="1" x14ac:dyDescent="0.25">
      <c r="A154" s="24" t="s">
        <v>821</v>
      </c>
      <c r="B154" s="9">
        <v>3</v>
      </c>
      <c r="C154" s="9">
        <v>55</v>
      </c>
      <c r="D154" s="9" t="s">
        <v>756</v>
      </c>
      <c r="E154" t="s">
        <v>11</v>
      </c>
      <c r="F154" t="s">
        <v>183</v>
      </c>
      <c r="H154" t="s">
        <v>184</v>
      </c>
    </row>
    <row r="155" spans="1:8" ht="15" customHeight="1" x14ac:dyDescent="0.25">
      <c r="A155" s="24" t="s">
        <v>821</v>
      </c>
      <c r="B155" s="9">
        <v>3</v>
      </c>
      <c r="C155" s="9">
        <v>56</v>
      </c>
      <c r="D155" s="9" t="s">
        <v>756</v>
      </c>
      <c r="E155" t="s">
        <v>11</v>
      </c>
      <c r="F155" t="s">
        <v>15</v>
      </c>
      <c r="H155" t="s">
        <v>186</v>
      </c>
    </row>
    <row r="156" spans="1:8" ht="15" customHeight="1" x14ac:dyDescent="0.25">
      <c r="A156" s="24" t="s">
        <v>821</v>
      </c>
      <c r="B156" s="9">
        <v>3</v>
      </c>
      <c r="C156" s="9">
        <v>57</v>
      </c>
      <c r="D156" s="9" t="s">
        <v>756</v>
      </c>
      <c r="E156" t="s">
        <v>11</v>
      </c>
      <c r="F156" t="s">
        <v>32</v>
      </c>
      <c r="H156" t="s">
        <v>189</v>
      </c>
    </row>
    <row r="157" spans="1:8" ht="15" customHeight="1" x14ac:dyDescent="0.25">
      <c r="A157" s="24" t="s">
        <v>821</v>
      </c>
      <c r="B157" s="9">
        <v>3</v>
      </c>
      <c r="C157" s="9">
        <v>58</v>
      </c>
      <c r="D157" s="9" t="s">
        <v>756</v>
      </c>
      <c r="E157" t="s">
        <v>4</v>
      </c>
      <c r="F157" t="s">
        <v>43</v>
      </c>
      <c r="H157" t="s">
        <v>191</v>
      </c>
    </row>
    <row r="158" spans="1:8" ht="15" customHeight="1" x14ac:dyDescent="0.25">
      <c r="A158" s="24" t="s">
        <v>821</v>
      </c>
      <c r="B158" s="9">
        <v>3</v>
      </c>
      <c r="C158" s="9">
        <v>59</v>
      </c>
      <c r="D158" s="9" t="s">
        <v>756</v>
      </c>
      <c r="E158" t="s">
        <v>4</v>
      </c>
      <c r="F158" t="s">
        <v>194</v>
      </c>
      <c r="H158" t="s">
        <v>195</v>
      </c>
    </row>
    <row r="159" spans="1:8" ht="15" customHeight="1" x14ac:dyDescent="0.25">
      <c r="A159" s="24" t="s">
        <v>821</v>
      </c>
      <c r="B159" s="9">
        <v>3</v>
      </c>
      <c r="C159" s="9">
        <v>60</v>
      </c>
      <c r="D159" s="9" t="s">
        <v>756</v>
      </c>
      <c r="E159" t="s">
        <v>4</v>
      </c>
      <c r="F159" t="s">
        <v>197</v>
      </c>
      <c r="H159" t="s">
        <v>198</v>
      </c>
    </row>
    <row r="160" spans="1:8" ht="15" customHeight="1" x14ac:dyDescent="0.25">
      <c r="A160" s="24" t="s">
        <v>821</v>
      </c>
      <c r="B160" s="9">
        <v>3</v>
      </c>
      <c r="C160" s="9">
        <v>61</v>
      </c>
      <c r="D160" s="9" t="s">
        <v>756</v>
      </c>
      <c r="E160" t="s">
        <v>4</v>
      </c>
      <c r="F160" t="s">
        <v>54</v>
      </c>
      <c r="H160" t="s">
        <v>200</v>
      </c>
    </row>
    <row r="161" spans="1:8" ht="15" customHeight="1" x14ac:dyDescent="0.25">
      <c r="A161" s="24" t="s">
        <v>821</v>
      </c>
      <c r="B161" s="9">
        <v>3</v>
      </c>
      <c r="C161" s="9">
        <v>62</v>
      </c>
      <c r="D161" s="9" t="s">
        <v>756</v>
      </c>
      <c r="E161" t="s">
        <v>4</v>
      </c>
      <c r="F161" t="s">
        <v>43</v>
      </c>
      <c r="H161" t="s">
        <v>202</v>
      </c>
    </row>
    <row r="162" spans="1:8" ht="15" customHeight="1" x14ac:dyDescent="0.25">
      <c r="A162" s="24" t="s">
        <v>821</v>
      </c>
      <c r="B162" s="9">
        <v>3</v>
      </c>
      <c r="C162" s="9">
        <v>63</v>
      </c>
      <c r="D162" s="9" t="s">
        <v>756</v>
      </c>
      <c r="E162" t="s">
        <v>4</v>
      </c>
      <c r="F162" t="s">
        <v>750</v>
      </c>
      <c r="H162" t="s">
        <v>204</v>
      </c>
    </row>
    <row r="163" spans="1:8" ht="15" customHeight="1" x14ac:dyDescent="0.25">
      <c r="A163" s="24" t="s">
        <v>821</v>
      </c>
      <c r="B163" s="9">
        <v>3</v>
      </c>
      <c r="C163" s="9">
        <v>64</v>
      </c>
      <c r="D163" s="9" t="s">
        <v>756</v>
      </c>
      <c r="E163" t="s">
        <v>4</v>
      </c>
      <c r="F163" t="s">
        <v>180</v>
      </c>
      <c r="H163" t="s">
        <v>206</v>
      </c>
    </row>
    <row r="164" spans="1:8" ht="15" customHeight="1" x14ac:dyDescent="0.25">
      <c r="A164" s="24" t="s">
        <v>821</v>
      </c>
      <c r="B164" s="9">
        <v>3</v>
      </c>
      <c r="C164" s="9">
        <v>65</v>
      </c>
      <c r="D164" s="9" t="s">
        <v>756</v>
      </c>
      <c r="E164" t="s">
        <v>4</v>
      </c>
      <c r="F164" t="s">
        <v>85</v>
      </c>
      <c r="H164" t="s">
        <v>208</v>
      </c>
    </row>
    <row r="165" spans="1:8" ht="15" customHeight="1" x14ac:dyDescent="0.25">
      <c r="A165" s="24" t="s">
        <v>821</v>
      </c>
      <c r="B165" s="9">
        <v>3</v>
      </c>
      <c r="C165" s="9">
        <v>66</v>
      </c>
      <c r="D165" s="9" t="s">
        <v>756</v>
      </c>
      <c r="E165" t="s">
        <v>4</v>
      </c>
      <c r="F165" t="s">
        <v>99</v>
      </c>
      <c r="H165" t="s">
        <v>210</v>
      </c>
    </row>
    <row r="166" spans="1:8" ht="15" customHeight="1" x14ac:dyDescent="0.25">
      <c r="A166" s="24" t="s">
        <v>821</v>
      </c>
      <c r="B166" s="9">
        <v>3</v>
      </c>
      <c r="C166" s="9">
        <v>67</v>
      </c>
      <c r="D166" s="9" t="s">
        <v>756</v>
      </c>
      <c r="E166" t="s">
        <v>4</v>
      </c>
      <c r="F166" s="1" t="s">
        <v>80</v>
      </c>
      <c r="H166" t="s">
        <v>212</v>
      </c>
    </row>
    <row r="167" spans="1:8" ht="15" customHeight="1" x14ac:dyDescent="0.25">
      <c r="A167" s="24" t="s">
        <v>821</v>
      </c>
      <c r="B167" s="9">
        <v>3</v>
      </c>
      <c r="C167" s="9">
        <v>68</v>
      </c>
      <c r="D167" s="9" t="s">
        <v>756</v>
      </c>
      <c r="E167" t="s">
        <v>4</v>
      </c>
      <c r="F167" t="s">
        <v>15</v>
      </c>
      <c r="H167" t="s">
        <v>214</v>
      </c>
    </row>
    <row r="168" spans="1:8" ht="15" customHeight="1" x14ac:dyDescent="0.25">
      <c r="A168" s="24" t="s">
        <v>821</v>
      </c>
      <c r="B168" s="9">
        <v>3</v>
      </c>
      <c r="C168" s="9">
        <v>69</v>
      </c>
      <c r="D168" s="9" t="s">
        <v>756</v>
      </c>
      <c r="E168" t="s">
        <v>4</v>
      </c>
      <c r="F168" t="s">
        <v>797</v>
      </c>
      <c r="H168" t="s">
        <v>215</v>
      </c>
    </row>
    <row r="169" spans="1:8" ht="15" customHeight="1" x14ac:dyDescent="0.25">
      <c r="A169" s="24" t="s">
        <v>821</v>
      </c>
      <c r="B169" s="9">
        <v>3</v>
      </c>
      <c r="C169" s="9">
        <v>70</v>
      </c>
      <c r="D169" s="9" t="s">
        <v>756</v>
      </c>
      <c r="E169" t="s">
        <v>4</v>
      </c>
      <c r="F169" t="s">
        <v>108</v>
      </c>
      <c r="H169" t="s">
        <v>750</v>
      </c>
    </row>
    <row r="170" spans="1:8" ht="15" customHeight="1" x14ac:dyDescent="0.25">
      <c r="A170" s="24" t="s">
        <v>821</v>
      </c>
      <c r="B170" s="9">
        <v>3</v>
      </c>
      <c r="C170" s="9">
        <v>71</v>
      </c>
      <c r="D170" s="9" t="s">
        <v>756</v>
      </c>
      <c r="E170" t="s">
        <v>4</v>
      </c>
      <c r="F170" t="s">
        <v>15</v>
      </c>
      <c r="H170" t="s">
        <v>219</v>
      </c>
    </row>
    <row r="171" spans="1:8" ht="15" customHeight="1" x14ac:dyDescent="0.25">
      <c r="A171" s="24" t="s">
        <v>821</v>
      </c>
      <c r="B171" s="9">
        <v>3</v>
      </c>
      <c r="C171" s="9">
        <v>72</v>
      </c>
      <c r="D171" s="9" t="s">
        <v>756</v>
      </c>
      <c r="E171" t="s">
        <v>4</v>
      </c>
      <c r="F171" t="s">
        <v>70</v>
      </c>
      <c r="H171" t="s">
        <v>221</v>
      </c>
    </row>
    <row r="172" spans="1:8" ht="15" customHeight="1" x14ac:dyDescent="0.25">
      <c r="A172" s="24" t="s">
        <v>821</v>
      </c>
      <c r="B172" s="9">
        <v>3</v>
      </c>
      <c r="C172" s="9">
        <v>73</v>
      </c>
      <c r="D172" s="9" t="s">
        <v>756</v>
      </c>
      <c r="E172" t="s">
        <v>4</v>
      </c>
      <c r="F172" t="s">
        <v>37</v>
      </c>
      <c r="H172" t="s">
        <v>223</v>
      </c>
    </row>
    <row r="173" spans="1:8" ht="15" customHeight="1" x14ac:dyDescent="0.25">
      <c r="A173" s="24" t="s">
        <v>821</v>
      </c>
      <c r="B173" s="9">
        <v>3</v>
      </c>
      <c r="C173" s="9">
        <v>74</v>
      </c>
      <c r="D173" s="9" t="s">
        <v>756</v>
      </c>
      <c r="E173" t="s">
        <v>4</v>
      </c>
      <c r="F173" t="s">
        <v>225</v>
      </c>
      <c r="H173" t="s">
        <v>226</v>
      </c>
    </row>
    <row r="174" spans="1:8" ht="15" customHeight="1" x14ac:dyDescent="0.25">
      <c r="A174" s="24" t="s">
        <v>821</v>
      </c>
      <c r="B174" s="9">
        <v>3</v>
      </c>
      <c r="C174" s="9">
        <v>75</v>
      </c>
      <c r="D174" s="9" t="s">
        <v>756</v>
      </c>
      <c r="E174" t="s">
        <v>763</v>
      </c>
      <c r="F174" t="s">
        <v>750</v>
      </c>
      <c r="H174" t="s">
        <v>228</v>
      </c>
    </row>
    <row r="175" spans="1:8" ht="15" customHeight="1" x14ac:dyDescent="0.25">
      <c r="A175" s="24" t="s">
        <v>821</v>
      </c>
      <c r="B175" s="9">
        <v>3</v>
      </c>
      <c r="C175" s="9">
        <v>76</v>
      </c>
      <c r="D175" s="9" t="s">
        <v>756</v>
      </c>
      <c r="E175" t="s">
        <v>763</v>
      </c>
    </row>
    <row r="176" spans="1:8" ht="15" customHeight="1" x14ac:dyDescent="0.25">
      <c r="A176" s="24" t="s">
        <v>821</v>
      </c>
      <c r="B176" s="9">
        <v>3</v>
      </c>
      <c r="C176" s="9">
        <v>77</v>
      </c>
      <c r="D176" s="9" t="s">
        <v>756</v>
      </c>
      <c r="E176" t="s">
        <v>763</v>
      </c>
      <c r="F176" t="s">
        <v>65</v>
      </c>
      <c r="H176" t="s">
        <v>230</v>
      </c>
    </row>
    <row r="177" spans="1:8" ht="15" customHeight="1" x14ac:dyDescent="0.25">
      <c r="A177" s="24" t="s">
        <v>821</v>
      </c>
      <c r="B177" s="9">
        <v>3</v>
      </c>
      <c r="C177" s="9">
        <v>78</v>
      </c>
      <c r="D177" s="9" t="s">
        <v>756</v>
      </c>
      <c r="E177" t="s">
        <v>763</v>
      </c>
      <c r="F177" t="s">
        <v>797</v>
      </c>
      <c r="H177" t="s">
        <v>232</v>
      </c>
    </row>
    <row r="178" spans="1:8" ht="15" customHeight="1" x14ac:dyDescent="0.25">
      <c r="A178" s="24" t="s">
        <v>821</v>
      </c>
      <c r="B178" s="9">
        <v>3</v>
      </c>
      <c r="C178" s="9">
        <v>79</v>
      </c>
      <c r="D178" s="9" t="s">
        <v>756</v>
      </c>
      <c r="E178" t="s">
        <v>763</v>
      </c>
      <c r="F178" t="s">
        <v>796</v>
      </c>
      <c r="H178" s="3" t="s">
        <v>235</v>
      </c>
    </row>
    <row r="179" spans="1:8" ht="15" customHeight="1" x14ac:dyDescent="0.25">
      <c r="A179" s="24" t="s">
        <v>821</v>
      </c>
      <c r="B179" s="9">
        <v>3</v>
      </c>
      <c r="C179" s="9">
        <v>80</v>
      </c>
      <c r="D179" s="9" t="s">
        <v>756</v>
      </c>
      <c r="E179" t="s">
        <v>763</v>
      </c>
      <c r="F179" t="s">
        <v>225</v>
      </c>
      <c r="H179" t="s">
        <v>237</v>
      </c>
    </row>
    <row r="180" spans="1:8" ht="15" customHeight="1" x14ac:dyDescent="0.25">
      <c r="A180" s="24" t="s">
        <v>821</v>
      </c>
      <c r="B180" s="9">
        <v>3</v>
      </c>
      <c r="C180" s="9">
        <v>81</v>
      </c>
      <c r="D180" s="9" t="s">
        <v>756</v>
      </c>
      <c r="E180" t="s">
        <v>766</v>
      </c>
      <c r="F180" t="s">
        <v>12</v>
      </c>
      <c r="H180" t="s">
        <v>176</v>
      </c>
    </row>
    <row r="181" spans="1:8" ht="15" customHeight="1" x14ac:dyDescent="0.25">
      <c r="A181" s="24" t="s">
        <v>821</v>
      </c>
      <c r="B181" s="9">
        <v>3</v>
      </c>
      <c r="C181" s="9">
        <v>82</v>
      </c>
      <c r="D181" s="9" t="s">
        <v>756</v>
      </c>
      <c r="E181" t="s">
        <v>766</v>
      </c>
      <c r="F181" t="s">
        <v>241</v>
      </c>
      <c r="H181" t="s">
        <v>242</v>
      </c>
    </row>
    <row r="182" spans="1:8" ht="15" customHeight="1" x14ac:dyDescent="0.25">
      <c r="A182" s="24" t="s">
        <v>821</v>
      </c>
      <c r="B182" s="9">
        <v>3</v>
      </c>
      <c r="C182" s="9">
        <v>83</v>
      </c>
      <c r="D182" s="9" t="s">
        <v>756</v>
      </c>
      <c r="E182" t="s">
        <v>766</v>
      </c>
      <c r="F182" t="s">
        <v>245</v>
      </c>
      <c r="H182" t="s">
        <v>35</v>
      </c>
    </row>
    <row r="183" spans="1:8" ht="15" customHeight="1" x14ac:dyDescent="0.25">
      <c r="A183" s="24" t="s">
        <v>821</v>
      </c>
      <c r="B183" s="9">
        <v>3</v>
      </c>
      <c r="C183" s="9">
        <v>84</v>
      </c>
      <c r="D183" s="9" t="s">
        <v>756</v>
      </c>
      <c r="E183" t="s">
        <v>766</v>
      </c>
      <c r="F183" t="s">
        <v>37</v>
      </c>
      <c r="H183" t="s">
        <v>247</v>
      </c>
    </row>
    <row r="184" spans="1:8" ht="15" customHeight="1" x14ac:dyDescent="0.25">
      <c r="A184" s="24" t="s">
        <v>821</v>
      </c>
      <c r="B184" s="9">
        <v>3</v>
      </c>
      <c r="C184" s="9">
        <v>85</v>
      </c>
      <c r="D184" s="9" t="s">
        <v>756</v>
      </c>
      <c r="E184" t="s">
        <v>766</v>
      </c>
      <c r="F184" t="s">
        <v>12</v>
      </c>
      <c r="H184" t="s">
        <v>248</v>
      </c>
    </row>
    <row r="185" spans="1:8" ht="15" customHeight="1" x14ac:dyDescent="0.25">
      <c r="A185" s="24" t="s">
        <v>821</v>
      </c>
      <c r="B185" s="9">
        <v>3</v>
      </c>
      <c r="C185" s="9">
        <v>86</v>
      </c>
      <c r="D185" s="9" t="s">
        <v>756</v>
      </c>
      <c r="E185" t="s">
        <v>766</v>
      </c>
      <c r="F185" t="s">
        <v>750</v>
      </c>
      <c r="H185" t="s">
        <v>250</v>
      </c>
    </row>
    <row r="186" spans="1:8" ht="15" customHeight="1" x14ac:dyDescent="0.25">
      <c r="A186" s="24" t="s">
        <v>821</v>
      </c>
      <c r="B186" s="9">
        <v>3</v>
      </c>
      <c r="C186" s="9">
        <v>87</v>
      </c>
      <c r="D186" s="9" t="s">
        <v>756</v>
      </c>
      <c r="E186" t="s">
        <v>766</v>
      </c>
      <c r="F186" t="s">
        <v>225</v>
      </c>
      <c r="H186" t="s">
        <v>252</v>
      </c>
    </row>
    <row r="187" spans="1:8" ht="15" customHeight="1" x14ac:dyDescent="0.25">
      <c r="A187" s="24" t="s">
        <v>821</v>
      </c>
      <c r="B187" s="9">
        <v>3</v>
      </c>
      <c r="C187" s="9">
        <v>88</v>
      </c>
      <c r="D187" s="9" t="s">
        <v>756</v>
      </c>
      <c r="E187" t="s">
        <v>766</v>
      </c>
      <c r="F187" t="s">
        <v>197</v>
      </c>
      <c r="H187" t="s">
        <v>254</v>
      </c>
    </row>
    <row r="188" spans="1:8" ht="15" customHeight="1" x14ac:dyDescent="0.25">
      <c r="A188" s="24" t="s">
        <v>821</v>
      </c>
      <c r="B188" s="9">
        <v>3</v>
      </c>
      <c r="C188" s="9">
        <v>89</v>
      </c>
      <c r="D188" s="9" t="s">
        <v>756</v>
      </c>
      <c r="E188" t="s">
        <v>766</v>
      </c>
      <c r="F188" s="3" t="s">
        <v>83</v>
      </c>
      <c r="H188" t="s">
        <v>256</v>
      </c>
    </row>
    <row r="189" spans="1:8" ht="15" customHeight="1" x14ac:dyDescent="0.25">
      <c r="A189" s="24" t="s">
        <v>821</v>
      </c>
      <c r="B189" s="9">
        <v>3</v>
      </c>
      <c r="C189" s="9">
        <v>90</v>
      </c>
      <c r="D189" s="9" t="s">
        <v>756</v>
      </c>
      <c r="E189" t="s">
        <v>766</v>
      </c>
      <c r="F189" t="s">
        <v>60</v>
      </c>
      <c r="H189" t="s">
        <v>258</v>
      </c>
    </row>
    <row r="190" spans="1:8" ht="15" customHeight="1" x14ac:dyDescent="0.25">
      <c r="A190" s="24" t="s">
        <v>821</v>
      </c>
      <c r="B190" s="9">
        <v>3</v>
      </c>
      <c r="C190" s="9">
        <v>91</v>
      </c>
      <c r="D190" s="9" t="s">
        <v>756</v>
      </c>
      <c r="E190" t="s">
        <v>766</v>
      </c>
      <c r="F190" t="s">
        <v>260</v>
      </c>
      <c r="H190" t="s">
        <v>261</v>
      </c>
    </row>
    <row r="191" spans="1:8" ht="15" customHeight="1" x14ac:dyDescent="0.25">
      <c r="A191" s="24" t="s">
        <v>821</v>
      </c>
      <c r="B191" s="9">
        <v>3</v>
      </c>
      <c r="C191" s="9">
        <v>92</v>
      </c>
      <c r="D191" s="9" t="s">
        <v>756</v>
      </c>
      <c r="E191" t="s">
        <v>766</v>
      </c>
      <c r="F191" t="s">
        <v>91</v>
      </c>
      <c r="H191" t="s">
        <v>263</v>
      </c>
    </row>
    <row r="192" spans="1:8" ht="15" customHeight="1" x14ac:dyDescent="0.25">
      <c r="A192" s="24" t="s">
        <v>821</v>
      </c>
      <c r="B192" s="9">
        <v>3</v>
      </c>
      <c r="C192" s="9">
        <v>93</v>
      </c>
      <c r="D192" s="9" t="s">
        <v>756</v>
      </c>
      <c r="E192" t="s">
        <v>766</v>
      </c>
      <c r="F192" t="s">
        <v>750</v>
      </c>
      <c r="H192" t="s">
        <v>265</v>
      </c>
    </row>
    <row r="193" spans="1:8" ht="15" customHeight="1" x14ac:dyDescent="0.25">
      <c r="A193" s="24" t="s">
        <v>821</v>
      </c>
      <c r="B193" s="9">
        <v>3</v>
      </c>
      <c r="C193" s="9">
        <v>94</v>
      </c>
      <c r="D193" s="9" t="s">
        <v>756</v>
      </c>
      <c r="E193" t="s">
        <v>766</v>
      </c>
      <c r="F193" t="s">
        <v>267</v>
      </c>
      <c r="H193" t="s">
        <v>268</v>
      </c>
    </row>
    <row r="194" spans="1:8" ht="15" customHeight="1" x14ac:dyDescent="0.25">
      <c r="A194" s="24" t="s">
        <v>821</v>
      </c>
      <c r="B194" s="9">
        <v>3</v>
      </c>
      <c r="C194" s="9">
        <v>95</v>
      </c>
      <c r="D194" s="9" t="s">
        <v>756</v>
      </c>
      <c r="E194" t="s">
        <v>25</v>
      </c>
      <c r="F194" t="s">
        <v>80</v>
      </c>
      <c r="H194" t="s">
        <v>30</v>
      </c>
    </row>
    <row r="195" spans="1:8" ht="15" customHeight="1" x14ac:dyDescent="0.25">
      <c r="A195" s="24" t="s">
        <v>821</v>
      </c>
      <c r="B195" s="9">
        <v>3</v>
      </c>
      <c r="C195" s="9">
        <v>96</v>
      </c>
      <c r="D195" s="9" t="s">
        <v>756</v>
      </c>
      <c r="E195" t="s">
        <v>25</v>
      </c>
      <c r="F195" t="s">
        <v>9</v>
      </c>
      <c r="H195" t="s">
        <v>33</v>
      </c>
    </row>
    <row r="196" spans="1:8" ht="15" customHeight="1" x14ac:dyDescent="0.25">
      <c r="A196" s="24" t="s">
        <v>821</v>
      </c>
      <c r="B196" s="9">
        <v>3</v>
      </c>
      <c r="C196" s="9">
        <v>97</v>
      </c>
      <c r="D196" s="9" t="s">
        <v>756</v>
      </c>
      <c r="E196" t="s">
        <v>25</v>
      </c>
      <c r="F196" t="s">
        <v>89</v>
      </c>
      <c r="H196" t="s">
        <v>33</v>
      </c>
    </row>
    <row r="197" spans="1:8" ht="15" customHeight="1" x14ac:dyDescent="0.25">
      <c r="A197" s="24" t="s">
        <v>821</v>
      </c>
      <c r="B197" s="9">
        <v>3</v>
      </c>
      <c r="C197" s="9">
        <v>98</v>
      </c>
      <c r="D197" s="9" t="s">
        <v>756</v>
      </c>
      <c r="E197" t="s">
        <v>25</v>
      </c>
      <c r="F197" t="s">
        <v>26</v>
      </c>
      <c r="G197" t="s">
        <v>273</v>
      </c>
      <c r="H197" t="s">
        <v>29</v>
      </c>
    </row>
    <row r="198" spans="1:8" ht="15" customHeight="1" x14ac:dyDescent="0.25">
      <c r="A198" s="24" t="s">
        <v>821</v>
      </c>
      <c r="B198" s="9">
        <v>3</v>
      </c>
      <c r="C198" s="9">
        <v>99</v>
      </c>
      <c r="D198" s="9" t="s">
        <v>756</v>
      </c>
      <c r="E198" t="s">
        <v>25</v>
      </c>
      <c r="F198" s="3" t="s">
        <v>275</v>
      </c>
      <c r="H198" s="3" t="s">
        <v>276</v>
      </c>
    </row>
    <row r="199" spans="1:8" ht="15" customHeight="1" x14ac:dyDescent="0.25">
      <c r="A199" s="24" t="s">
        <v>821</v>
      </c>
      <c r="B199" s="9">
        <v>3</v>
      </c>
      <c r="C199" s="9">
        <v>100</v>
      </c>
      <c r="D199" s="9" t="s">
        <v>756</v>
      </c>
      <c r="E199" t="s">
        <v>25</v>
      </c>
      <c r="F199" t="s">
        <v>12</v>
      </c>
      <c r="H199" t="s">
        <v>277</v>
      </c>
    </row>
    <row r="200" spans="1:8" ht="15" customHeight="1" x14ac:dyDescent="0.25">
      <c r="A200" s="24" t="s">
        <v>821</v>
      </c>
      <c r="B200" s="9">
        <v>3</v>
      </c>
      <c r="C200" s="9">
        <v>101</v>
      </c>
      <c r="D200" s="9" t="s">
        <v>756</v>
      </c>
      <c r="E200" t="s">
        <v>25</v>
      </c>
      <c r="F200" t="s">
        <v>89</v>
      </c>
      <c r="H200" t="s">
        <v>279</v>
      </c>
    </row>
    <row r="201" spans="1:8" ht="15" customHeight="1" x14ac:dyDescent="0.25">
      <c r="A201" s="24" t="s">
        <v>821</v>
      </c>
      <c r="B201" s="9">
        <v>3</v>
      </c>
      <c r="C201" s="9">
        <v>102</v>
      </c>
      <c r="D201" s="9" t="s">
        <v>756</v>
      </c>
      <c r="E201" t="s">
        <v>25</v>
      </c>
      <c r="F201" t="s">
        <v>12</v>
      </c>
      <c r="H201" t="s">
        <v>281</v>
      </c>
    </row>
    <row r="202" spans="1:8" ht="15" customHeight="1" x14ac:dyDescent="0.25">
      <c r="A202" s="24" t="s">
        <v>821</v>
      </c>
      <c r="B202" s="9">
        <v>3</v>
      </c>
      <c r="C202" s="9">
        <v>103</v>
      </c>
      <c r="D202" s="9" t="s">
        <v>756</v>
      </c>
      <c r="E202" t="s">
        <v>25</v>
      </c>
      <c r="F202" t="s">
        <v>197</v>
      </c>
      <c r="G202" t="s">
        <v>282</v>
      </c>
      <c r="H202" t="s">
        <v>283</v>
      </c>
    </row>
    <row r="203" spans="1:8" ht="15" customHeight="1" x14ac:dyDescent="0.25">
      <c r="A203" s="24" t="s">
        <v>821</v>
      </c>
      <c r="B203" s="9">
        <v>3</v>
      </c>
      <c r="C203" s="9">
        <v>104</v>
      </c>
      <c r="D203" s="9" t="s">
        <v>756</v>
      </c>
      <c r="E203" t="s">
        <v>25</v>
      </c>
      <c r="F203" t="s">
        <v>9</v>
      </c>
      <c r="H203" t="s">
        <v>284</v>
      </c>
    </row>
    <row r="204" spans="1:8" ht="15" customHeight="1" x14ac:dyDescent="0.25">
      <c r="A204" s="24" t="s">
        <v>821</v>
      </c>
      <c r="B204" s="9">
        <v>3</v>
      </c>
      <c r="C204" s="9">
        <v>105</v>
      </c>
      <c r="D204" s="9" t="s">
        <v>756</v>
      </c>
      <c r="E204" t="s">
        <v>25</v>
      </c>
      <c r="F204" t="s">
        <v>97</v>
      </c>
      <c r="H204" t="s">
        <v>285</v>
      </c>
    </row>
    <row r="205" spans="1:8" ht="15" customHeight="1" x14ac:dyDescent="0.25">
      <c r="A205" s="24" t="s">
        <v>821</v>
      </c>
      <c r="B205" s="9">
        <v>3</v>
      </c>
      <c r="C205" s="9">
        <v>106</v>
      </c>
      <c r="D205" s="9" t="s">
        <v>756</v>
      </c>
      <c r="E205" t="s">
        <v>25</v>
      </c>
      <c r="F205" t="s">
        <v>54</v>
      </c>
      <c r="H205" t="s">
        <v>286</v>
      </c>
    </row>
    <row r="206" spans="1:8" ht="15" customHeight="1" x14ac:dyDescent="0.25">
      <c r="A206" s="24" t="s">
        <v>821</v>
      </c>
      <c r="B206" s="9">
        <v>3</v>
      </c>
      <c r="C206" s="9">
        <v>107</v>
      </c>
      <c r="D206" s="9" t="s">
        <v>756</v>
      </c>
      <c r="E206" t="s">
        <v>25</v>
      </c>
      <c r="F206" t="s">
        <v>85</v>
      </c>
      <c r="H206" t="s">
        <v>287</v>
      </c>
    </row>
    <row r="207" spans="1:8" ht="15" customHeight="1" x14ac:dyDescent="0.25">
      <c r="A207" s="24" t="s">
        <v>821</v>
      </c>
      <c r="B207" s="9">
        <v>3</v>
      </c>
      <c r="C207" s="9">
        <v>56</v>
      </c>
      <c r="D207" s="9" t="s">
        <v>760</v>
      </c>
      <c r="E207" t="s">
        <v>8</v>
      </c>
      <c r="F207" t="s">
        <v>797</v>
      </c>
      <c r="H207" t="s">
        <v>182</v>
      </c>
    </row>
    <row r="208" spans="1:8" ht="15" customHeight="1" x14ac:dyDescent="0.25">
      <c r="A208" s="24" t="s">
        <v>821</v>
      </c>
      <c r="B208" s="9">
        <v>3</v>
      </c>
      <c r="C208" s="9">
        <v>57</v>
      </c>
      <c r="D208" s="9" t="s">
        <v>760</v>
      </c>
      <c r="E208" t="s">
        <v>8</v>
      </c>
      <c r="F208" t="s">
        <v>797</v>
      </c>
      <c r="H208" t="s">
        <v>185</v>
      </c>
    </row>
    <row r="209" spans="1:8" ht="15" customHeight="1" x14ac:dyDescent="0.25">
      <c r="A209" s="24" t="s">
        <v>821</v>
      </c>
      <c r="B209" s="9">
        <v>3</v>
      </c>
      <c r="C209" s="9">
        <v>58</v>
      </c>
      <c r="D209" s="9" t="s">
        <v>760</v>
      </c>
      <c r="E209" t="s">
        <v>8</v>
      </c>
      <c r="F209" t="s">
        <v>187</v>
      </c>
      <c r="H209" t="s">
        <v>188</v>
      </c>
    </row>
    <row r="210" spans="1:8" ht="15" customHeight="1" x14ac:dyDescent="0.25">
      <c r="A210" s="24" t="s">
        <v>821</v>
      </c>
      <c r="B210" s="9">
        <v>3</v>
      </c>
      <c r="C210" s="9">
        <v>59</v>
      </c>
      <c r="D210" s="9" t="s">
        <v>760</v>
      </c>
      <c r="E210" t="s">
        <v>8</v>
      </c>
      <c r="F210" t="s">
        <v>83</v>
      </c>
      <c r="H210" t="s">
        <v>190</v>
      </c>
    </row>
    <row r="211" spans="1:8" ht="15" customHeight="1" x14ac:dyDescent="0.25">
      <c r="A211" s="24" t="s">
        <v>821</v>
      </c>
      <c r="B211" s="9">
        <v>3</v>
      </c>
      <c r="C211" s="9">
        <v>60</v>
      </c>
      <c r="D211" s="9" t="s">
        <v>760</v>
      </c>
      <c r="E211" t="s">
        <v>8</v>
      </c>
      <c r="F211" t="s">
        <v>192</v>
      </c>
      <c r="H211" t="s">
        <v>193</v>
      </c>
    </row>
    <row r="212" spans="1:8" ht="15" customHeight="1" x14ac:dyDescent="0.25">
      <c r="A212" s="24" t="s">
        <v>821</v>
      </c>
      <c r="B212" s="9">
        <v>3</v>
      </c>
      <c r="C212" s="9">
        <v>61</v>
      </c>
      <c r="D212" s="9" t="s">
        <v>760</v>
      </c>
      <c r="E212" t="s">
        <v>8</v>
      </c>
      <c r="F212" t="s">
        <v>187</v>
      </c>
      <c r="H212" t="s">
        <v>196</v>
      </c>
    </row>
    <row r="213" spans="1:8" ht="15" customHeight="1" x14ac:dyDescent="0.25">
      <c r="A213" s="24" t="s">
        <v>821</v>
      </c>
      <c r="B213" s="9">
        <v>3</v>
      </c>
      <c r="C213" s="9">
        <v>62</v>
      </c>
      <c r="D213" s="9" t="s">
        <v>760</v>
      </c>
      <c r="E213" t="s">
        <v>8</v>
      </c>
      <c r="F213" t="s">
        <v>70</v>
      </c>
      <c r="H213" t="s">
        <v>199</v>
      </c>
    </row>
    <row r="214" spans="1:8" ht="15" customHeight="1" x14ac:dyDescent="0.25">
      <c r="A214" s="24" t="s">
        <v>821</v>
      </c>
      <c r="B214" s="9">
        <v>3</v>
      </c>
      <c r="C214" s="9">
        <v>63</v>
      </c>
      <c r="D214" s="9" t="s">
        <v>760</v>
      </c>
      <c r="E214" t="s">
        <v>8</v>
      </c>
      <c r="F214" t="s">
        <v>201</v>
      </c>
    </row>
    <row r="215" spans="1:8" ht="15" customHeight="1" x14ac:dyDescent="0.25">
      <c r="A215" s="24" t="s">
        <v>821</v>
      </c>
      <c r="B215" s="9">
        <v>3</v>
      </c>
      <c r="C215" s="9">
        <v>64</v>
      </c>
      <c r="D215" s="9" t="s">
        <v>760</v>
      </c>
      <c r="E215" t="s">
        <v>8</v>
      </c>
      <c r="F215" t="s">
        <v>187</v>
      </c>
      <c r="H215" t="s">
        <v>203</v>
      </c>
    </row>
    <row r="216" spans="1:8" ht="15" customHeight="1" x14ac:dyDescent="0.25">
      <c r="A216" s="24" t="s">
        <v>821</v>
      </c>
      <c r="B216" s="9">
        <v>3</v>
      </c>
      <c r="C216" s="9">
        <v>65</v>
      </c>
      <c r="D216" s="9" t="s">
        <v>760</v>
      </c>
      <c r="E216" t="s">
        <v>8</v>
      </c>
      <c r="F216" t="s">
        <v>750</v>
      </c>
      <c r="H216" t="s">
        <v>205</v>
      </c>
    </row>
    <row r="217" spans="1:8" ht="15" customHeight="1" x14ac:dyDescent="0.25">
      <c r="A217" s="24" t="s">
        <v>821</v>
      </c>
      <c r="B217" s="9">
        <v>3</v>
      </c>
      <c r="C217" s="9">
        <v>66</v>
      </c>
      <c r="D217" s="9" t="s">
        <v>760</v>
      </c>
      <c r="E217" t="s">
        <v>8</v>
      </c>
      <c r="F217" t="s">
        <v>78</v>
      </c>
      <c r="H217" t="s">
        <v>207</v>
      </c>
    </row>
    <row r="218" spans="1:8" ht="15" customHeight="1" x14ac:dyDescent="0.25">
      <c r="A218" s="24" t="s">
        <v>821</v>
      </c>
      <c r="B218" s="9">
        <v>3</v>
      </c>
      <c r="C218" s="9">
        <v>67</v>
      </c>
      <c r="D218" s="9" t="s">
        <v>760</v>
      </c>
      <c r="E218" t="s">
        <v>8</v>
      </c>
      <c r="F218" t="s">
        <v>70</v>
      </c>
      <c r="H218" t="s">
        <v>209</v>
      </c>
    </row>
    <row r="219" spans="1:8" ht="15" customHeight="1" x14ac:dyDescent="0.25">
      <c r="A219" s="24" t="s">
        <v>821</v>
      </c>
      <c r="B219" s="9">
        <v>3</v>
      </c>
      <c r="C219" s="9">
        <v>68</v>
      </c>
      <c r="D219" s="9" t="s">
        <v>760</v>
      </c>
      <c r="E219" t="s">
        <v>8</v>
      </c>
      <c r="F219" t="s">
        <v>750</v>
      </c>
      <c r="H219" t="s">
        <v>211</v>
      </c>
    </row>
    <row r="220" spans="1:8" ht="15" customHeight="1" x14ac:dyDescent="0.25">
      <c r="A220" s="24" t="s">
        <v>821</v>
      </c>
      <c r="B220" s="9">
        <v>3</v>
      </c>
      <c r="C220" s="9">
        <v>69</v>
      </c>
      <c r="D220" s="9" t="s">
        <v>760</v>
      </c>
      <c r="E220" t="s">
        <v>764</v>
      </c>
      <c r="F220" t="s">
        <v>12</v>
      </c>
      <c r="H220" t="s">
        <v>213</v>
      </c>
    </row>
    <row r="221" spans="1:8" ht="15" customHeight="1" x14ac:dyDescent="0.25">
      <c r="A221" s="24" t="s">
        <v>821</v>
      </c>
      <c r="B221" s="9">
        <v>3</v>
      </c>
      <c r="C221" s="9">
        <v>70</v>
      </c>
      <c r="D221" s="9" t="s">
        <v>760</v>
      </c>
      <c r="E221" t="s">
        <v>764</v>
      </c>
      <c r="F221" t="s">
        <v>750</v>
      </c>
      <c r="H221" t="s">
        <v>128</v>
      </c>
    </row>
    <row r="222" spans="1:8" ht="15" customHeight="1" x14ac:dyDescent="0.25">
      <c r="A222" s="24" t="s">
        <v>821</v>
      </c>
      <c r="B222" s="9">
        <v>3</v>
      </c>
      <c r="C222" s="9">
        <v>71</v>
      </c>
      <c r="D222" s="9" t="s">
        <v>760</v>
      </c>
      <c r="E222" t="s">
        <v>764</v>
      </c>
      <c r="F222" t="s">
        <v>187</v>
      </c>
      <c r="H222" t="s">
        <v>216</v>
      </c>
    </row>
    <row r="223" spans="1:8" ht="15" customHeight="1" x14ac:dyDescent="0.25">
      <c r="A223" s="24" t="s">
        <v>821</v>
      </c>
      <c r="B223" s="9">
        <v>3</v>
      </c>
      <c r="C223" s="9">
        <v>72</v>
      </c>
      <c r="D223" s="9" t="s">
        <v>760</v>
      </c>
      <c r="E223" t="s">
        <v>764</v>
      </c>
      <c r="F223" t="s">
        <v>217</v>
      </c>
      <c r="H223" t="s">
        <v>218</v>
      </c>
    </row>
    <row r="224" spans="1:8" ht="15" customHeight="1" x14ac:dyDescent="0.25">
      <c r="A224" s="24" t="s">
        <v>821</v>
      </c>
      <c r="B224" s="9">
        <v>3</v>
      </c>
      <c r="C224" s="9">
        <v>73</v>
      </c>
      <c r="D224" s="9" t="s">
        <v>760</v>
      </c>
      <c r="E224" t="s">
        <v>764</v>
      </c>
      <c r="F224" t="s">
        <v>83</v>
      </c>
      <c r="H224" t="s">
        <v>220</v>
      </c>
    </row>
    <row r="225" spans="1:8" ht="15" customHeight="1" x14ac:dyDescent="0.25">
      <c r="A225" s="24" t="s">
        <v>821</v>
      </c>
      <c r="B225" s="9">
        <v>3</v>
      </c>
      <c r="C225" s="9">
        <v>74</v>
      </c>
      <c r="D225" s="9" t="s">
        <v>760</v>
      </c>
      <c r="E225" t="s">
        <v>11</v>
      </c>
      <c r="F225" t="s">
        <v>89</v>
      </c>
      <c r="H225" t="s">
        <v>222</v>
      </c>
    </row>
    <row r="226" spans="1:8" ht="15" customHeight="1" x14ac:dyDescent="0.25">
      <c r="A226" s="24" t="s">
        <v>821</v>
      </c>
      <c r="B226" s="9">
        <v>3</v>
      </c>
      <c r="C226" s="9">
        <v>75</v>
      </c>
      <c r="D226" s="9" t="s">
        <v>760</v>
      </c>
      <c r="E226" t="s">
        <v>11</v>
      </c>
      <c r="F226" t="s">
        <v>112</v>
      </c>
      <c r="H226" t="s">
        <v>224</v>
      </c>
    </row>
    <row r="227" spans="1:8" ht="15" customHeight="1" x14ac:dyDescent="0.25">
      <c r="A227" s="24" t="s">
        <v>821</v>
      </c>
      <c r="B227" s="9">
        <v>3</v>
      </c>
      <c r="C227" s="9">
        <v>76</v>
      </c>
      <c r="D227" s="9" t="s">
        <v>760</v>
      </c>
      <c r="E227" t="s">
        <v>11</v>
      </c>
      <c r="F227" t="s">
        <v>112</v>
      </c>
      <c r="H227" t="s">
        <v>227</v>
      </c>
    </row>
    <row r="228" spans="1:8" ht="15" customHeight="1" x14ac:dyDescent="0.25">
      <c r="A228" s="24" t="s">
        <v>821</v>
      </c>
      <c r="B228" s="9">
        <v>3</v>
      </c>
      <c r="C228" s="9">
        <v>77</v>
      </c>
      <c r="D228" s="9" t="s">
        <v>760</v>
      </c>
      <c r="E228" t="s">
        <v>11</v>
      </c>
      <c r="F228" t="s">
        <v>9</v>
      </c>
      <c r="H228" t="s">
        <v>129</v>
      </c>
    </row>
    <row r="229" spans="1:8" ht="15" customHeight="1" x14ac:dyDescent="0.25">
      <c r="A229" s="24" t="s">
        <v>821</v>
      </c>
      <c r="B229" s="9">
        <v>3</v>
      </c>
      <c r="C229" s="9">
        <v>78</v>
      </c>
      <c r="D229" s="9" t="s">
        <v>760</v>
      </c>
      <c r="E229" t="s">
        <v>11</v>
      </c>
      <c r="F229" t="s">
        <v>797</v>
      </c>
      <c r="H229" t="s">
        <v>229</v>
      </c>
    </row>
    <row r="230" spans="1:8" ht="15" customHeight="1" x14ac:dyDescent="0.25">
      <c r="A230" s="24" t="s">
        <v>821</v>
      </c>
      <c r="B230" s="9">
        <v>3</v>
      </c>
      <c r="C230" s="9">
        <v>79</v>
      </c>
      <c r="D230" s="9" t="s">
        <v>760</v>
      </c>
      <c r="E230" t="s">
        <v>11</v>
      </c>
      <c r="F230" t="s">
        <v>183</v>
      </c>
      <c r="H230" t="s">
        <v>231</v>
      </c>
    </row>
    <row r="231" spans="1:8" ht="15" customHeight="1" x14ac:dyDescent="0.25">
      <c r="A231" s="24" t="s">
        <v>821</v>
      </c>
      <c r="B231" s="9">
        <v>3</v>
      </c>
      <c r="C231" s="9">
        <v>80</v>
      </c>
      <c r="D231" s="9" t="s">
        <v>760</v>
      </c>
      <c r="E231" t="s">
        <v>11</v>
      </c>
      <c r="F231" t="s">
        <v>233</v>
      </c>
      <c r="H231" s="3" t="s">
        <v>234</v>
      </c>
    </row>
    <row r="232" spans="1:8" ht="15" customHeight="1" x14ac:dyDescent="0.25">
      <c r="A232" s="24" t="s">
        <v>821</v>
      </c>
      <c r="B232" s="9">
        <v>3</v>
      </c>
      <c r="C232" s="9">
        <v>81</v>
      </c>
      <c r="D232" s="9" t="s">
        <v>760</v>
      </c>
      <c r="E232" t="s">
        <v>11</v>
      </c>
      <c r="F232" t="s">
        <v>750</v>
      </c>
      <c r="H232" t="s">
        <v>236</v>
      </c>
    </row>
    <row r="233" spans="1:8" ht="15" customHeight="1" x14ac:dyDescent="0.25">
      <c r="A233" s="24" t="s">
        <v>821</v>
      </c>
      <c r="B233" s="9">
        <v>3</v>
      </c>
      <c r="C233" s="9">
        <v>82</v>
      </c>
      <c r="D233" s="9" t="s">
        <v>760</v>
      </c>
      <c r="E233" t="s">
        <v>11</v>
      </c>
      <c r="F233" t="s">
        <v>37</v>
      </c>
      <c r="H233" t="s">
        <v>238</v>
      </c>
    </row>
    <row r="234" spans="1:8" ht="15" customHeight="1" x14ac:dyDescent="0.25">
      <c r="A234" s="24" t="s">
        <v>821</v>
      </c>
      <c r="B234" s="9">
        <v>3</v>
      </c>
      <c r="C234" s="9">
        <v>83</v>
      </c>
      <c r="D234" s="9" t="s">
        <v>760</v>
      </c>
      <c r="E234" t="s">
        <v>11</v>
      </c>
      <c r="F234" t="s">
        <v>15</v>
      </c>
      <c r="G234" t="s">
        <v>239</v>
      </c>
      <c r="H234" t="s">
        <v>240</v>
      </c>
    </row>
    <row r="235" spans="1:8" ht="15" customHeight="1" x14ac:dyDescent="0.25">
      <c r="A235" s="24" t="s">
        <v>821</v>
      </c>
      <c r="B235" s="9">
        <v>3</v>
      </c>
      <c r="C235" s="9">
        <v>84</v>
      </c>
      <c r="D235" s="9" t="s">
        <v>760</v>
      </c>
      <c r="E235" t="s">
        <v>11</v>
      </c>
      <c r="F235" s="3" t="s">
        <v>243</v>
      </c>
      <c r="H235" t="s">
        <v>244</v>
      </c>
    </row>
    <row r="236" spans="1:8" ht="15" customHeight="1" x14ac:dyDescent="0.25">
      <c r="A236" s="24" t="s">
        <v>821</v>
      </c>
      <c r="B236" s="9">
        <v>3</v>
      </c>
      <c r="C236" s="9">
        <v>85</v>
      </c>
      <c r="D236" s="9" t="s">
        <v>760</v>
      </c>
      <c r="E236" t="s">
        <v>4</v>
      </c>
      <c r="F236" t="s">
        <v>246</v>
      </c>
    </row>
    <row r="237" spans="1:8" ht="15" customHeight="1" x14ac:dyDescent="0.25">
      <c r="A237" s="24" t="s">
        <v>821</v>
      </c>
      <c r="B237" s="9">
        <v>3</v>
      </c>
      <c r="C237" s="9">
        <v>86</v>
      </c>
      <c r="D237" s="9" t="s">
        <v>760</v>
      </c>
      <c r="E237" t="s">
        <v>4</v>
      </c>
      <c r="F237" t="s">
        <v>750</v>
      </c>
      <c r="H237" t="s">
        <v>31</v>
      </c>
    </row>
    <row r="238" spans="1:8" ht="15" customHeight="1" x14ac:dyDescent="0.25">
      <c r="A238" s="24" t="s">
        <v>821</v>
      </c>
      <c r="B238" s="9">
        <v>3</v>
      </c>
      <c r="C238" s="9">
        <v>87</v>
      </c>
      <c r="D238" s="9" t="s">
        <v>760</v>
      </c>
      <c r="E238" t="s">
        <v>4</v>
      </c>
      <c r="F238" t="s">
        <v>249</v>
      </c>
      <c r="H238" t="s">
        <v>128</v>
      </c>
    </row>
    <row r="239" spans="1:8" ht="15" customHeight="1" x14ac:dyDescent="0.25">
      <c r="A239" s="24" t="s">
        <v>821</v>
      </c>
      <c r="B239" s="9">
        <v>3</v>
      </c>
      <c r="C239" s="9">
        <v>88</v>
      </c>
      <c r="D239" s="9" t="s">
        <v>760</v>
      </c>
      <c r="E239" t="s">
        <v>4</v>
      </c>
      <c r="F239" t="s">
        <v>70</v>
      </c>
      <c r="H239" t="s">
        <v>251</v>
      </c>
    </row>
    <row r="240" spans="1:8" ht="15" customHeight="1" x14ac:dyDescent="0.25">
      <c r="A240" s="24" t="s">
        <v>821</v>
      </c>
      <c r="B240" s="9">
        <v>3</v>
      </c>
      <c r="C240" s="9">
        <v>89</v>
      </c>
      <c r="D240" s="9" t="s">
        <v>760</v>
      </c>
      <c r="E240" t="s">
        <v>4</v>
      </c>
      <c r="F240" t="s">
        <v>750</v>
      </c>
      <c r="H240" t="s">
        <v>253</v>
      </c>
    </row>
    <row r="241" spans="1:8" ht="15" customHeight="1" x14ac:dyDescent="0.25">
      <c r="A241" s="24" t="s">
        <v>821</v>
      </c>
      <c r="B241" s="9">
        <v>3</v>
      </c>
      <c r="C241" s="9">
        <v>90</v>
      </c>
      <c r="D241" s="9" t="s">
        <v>760</v>
      </c>
      <c r="E241" t="s">
        <v>4</v>
      </c>
      <c r="F241" t="s">
        <v>19</v>
      </c>
      <c r="H241" t="s">
        <v>255</v>
      </c>
    </row>
    <row r="242" spans="1:8" ht="15" customHeight="1" x14ac:dyDescent="0.25">
      <c r="A242" s="24" t="s">
        <v>821</v>
      </c>
      <c r="B242" s="9">
        <v>3</v>
      </c>
      <c r="C242" s="9">
        <v>91</v>
      </c>
      <c r="D242" s="9" t="s">
        <v>760</v>
      </c>
      <c r="E242" t="s">
        <v>4</v>
      </c>
      <c r="F242" t="s">
        <v>225</v>
      </c>
      <c r="H242" t="s">
        <v>257</v>
      </c>
    </row>
    <row r="243" spans="1:8" ht="15" customHeight="1" x14ac:dyDescent="0.25">
      <c r="A243" s="24" t="s">
        <v>821</v>
      </c>
      <c r="B243" s="9">
        <v>3</v>
      </c>
      <c r="C243" s="9">
        <v>92</v>
      </c>
      <c r="D243" s="9" t="s">
        <v>760</v>
      </c>
      <c r="E243" t="s">
        <v>4</v>
      </c>
      <c r="F243" t="s">
        <v>194</v>
      </c>
      <c r="H243" t="s">
        <v>259</v>
      </c>
    </row>
    <row r="244" spans="1:8" ht="15" customHeight="1" x14ac:dyDescent="0.25">
      <c r="A244" s="24" t="s">
        <v>821</v>
      </c>
      <c r="B244" s="9">
        <v>3</v>
      </c>
      <c r="C244" s="9">
        <v>93</v>
      </c>
      <c r="D244" s="9" t="s">
        <v>760</v>
      </c>
      <c r="E244" t="s">
        <v>4</v>
      </c>
      <c r="F244" t="s">
        <v>43</v>
      </c>
      <c r="H244" t="s">
        <v>262</v>
      </c>
    </row>
    <row r="245" spans="1:8" ht="15" customHeight="1" x14ac:dyDescent="0.25">
      <c r="A245" s="24" t="s">
        <v>821</v>
      </c>
      <c r="B245" s="9">
        <v>3</v>
      </c>
      <c r="C245" s="9">
        <v>94</v>
      </c>
      <c r="D245" s="9" t="s">
        <v>760</v>
      </c>
      <c r="E245" t="s">
        <v>4</v>
      </c>
      <c r="F245" t="s">
        <v>225</v>
      </c>
      <c r="H245" t="s">
        <v>264</v>
      </c>
    </row>
    <row r="246" spans="1:8" ht="15" customHeight="1" x14ac:dyDescent="0.25">
      <c r="A246" s="24" t="s">
        <v>821</v>
      </c>
      <c r="B246" s="9">
        <v>3</v>
      </c>
      <c r="C246" s="9">
        <v>95</v>
      </c>
      <c r="D246" s="9" t="s">
        <v>760</v>
      </c>
      <c r="E246" t="s">
        <v>763</v>
      </c>
      <c r="F246" t="s">
        <v>797</v>
      </c>
      <c r="H246" t="s">
        <v>266</v>
      </c>
    </row>
    <row r="247" spans="1:8" ht="15" customHeight="1" x14ac:dyDescent="0.25">
      <c r="A247" s="24" t="s">
        <v>821</v>
      </c>
      <c r="B247" s="9">
        <v>3</v>
      </c>
      <c r="C247" s="9">
        <v>96</v>
      </c>
      <c r="D247" s="9" t="s">
        <v>760</v>
      </c>
      <c r="E247" t="s">
        <v>763</v>
      </c>
      <c r="F247" t="s">
        <v>269</v>
      </c>
      <c r="H247" t="s">
        <v>270</v>
      </c>
    </row>
    <row r="248" spans="1:8" ht="15" customHeight="1" x14ac:dyDescent="0.25">
      <c r="A248" s="24" t="s">
        <v>821</v>
      </c>
      <c r="B248" s="9">
        <v>3</v>
      </c>
      <c r="C248" s="9">
        <v>97</v>
      </c>
      <c r="D248" s="9" t="s">
        <v>760</v>
      </c>
      <c r="E248" t="s">
        <v>763</v>
      </c>
      <c r="H248" t="s">
        <v>234</v>
      </c>
    </row>
    <row r="249" spans="1:8" ht="15" customHeight="1" x14ac:dyDescent="0.25">
      <c r="A249" s="24" t="s">
        <v>821</v>
      </c>
      <c r="B249" s="9">
        <v>3</v>
      </c>
      <c r="C249" s="9">
        <v>98</v>
      </c>
      <c r="D249" s="9" t="s">
        <v>760</v>
      </c>
      <c r="E249" t="s">
        <v>763</v>
      </c>
      <c r="F249" t="s">
        <v>197</v>
      </c>
      <c r="H249" t="s">
        <v>271</v>
      </c>
    </row>
    <row r="250" spans="1:8" ht="15" customHeight="1" x14ac:dyDescent="0.25">
      <c r="A250" s="24" t="s">
        <v>821</v>
      </c>
      <c r="B250" s="9">
        <v>3</v>
      </c>
      <c r="C250" s="9">
        <v>99</v>
      </c>
      <c r="D250" s="9" t="s">
        <v>760</v>
      </c>
      <c r="E250" t="s">
        <v>763</v>
      </c>
      <c r="F250" t="s">
        <v>43</v>
      </c>
      <c r="H250" t="s">
        <v>272</v>
      </c>
    </row>
    <row r="251" spans="1:8" ht="15" customHeight="1" x14ac:dyDescent="0.25">
      <c r="A251" s="30" t="s">
        <v>822</v>
      </c>
      <c r="B251" s="9">
        <v>3</v>
      </c>
      <c r="C251" s="9">
        <v>100</v>
      </c>
      <c r="D251" s="9" t="s">
        <v>760</v>
      </c>
      <c r="E251" t="s">
        <v>763</v>
      </c>
      <c r="F251" t="s">
        <v>274</v>
      </c>
      <c r="H251" t="s">
        <v>870</v>
      </c>
    </row>
    <row r="252" spans="1:8" ht="15" customHeight="1" x14ac:dyDescent="0.25">
      <c r="A252" s="30" t="s">
        <v>822</v>
      </c>
      <c r="B252" s="9">
        <v>3</v>
      </c>
      <c r="C252" s="9">
        <v>101</v>
      </c>
      <c r="D252" s="9" t="s">
        <v>760</v>
      </c>
      <c r="E252" t="s">
        <v>763</v>
      </c>
      <c r="F252" t="s">
        <v>32</v>
      </c>
      <c r="H252" t="s">
        <v>871</v>
      </c>
    </row>
    <row r="253" spans="1:8" ht="15" customHeight="1" x14ac:dyDescent="0.25">
      <c r="A253" s="30" t="s">
        <v>822</v>
      </c>
      <c r="B253" s="9">
        <v>3</v>
      </c>
      <c r="C253" s="9">
        <v>102</v>
      </c>
      <c r="D253" s="9" t="s">
        <v>760</v>
      </c>
      <c r="E253" t="s">
        <v>763</v>
      </c>
      <c r="F253" t="s">
        <v>83</v>
      </c>
      <c r="H253" t="s">
        <v>278</v>
      </c>
    </row>
    <row r="254" spans="1:8" ht="15" customHeight="1" x14ac:dyDescent="0.25">
      <c r="A254" s="30" t="s">
        <v>822</v>
      </c>
      <c r="B254" s="9">
        <v>3</v>
      </c>
      <c r="C254" s="9">
        <v>103</v>
      </c>
      <c r="D254" s="9" t="s">
        <v>760</v>
      </c>
      <c r="E254" t="s">
        <v>763</v>
      </c>
      <c r="F254" t="s">
        <v>797</v>
      </c>
      <c r="H254" t="s">
        <v>280</v>
      </c>
    </row>
    <row r="255" spans="1:8" ht="15" customHeight="1" x14ac:dyDescent="0.25">
      <c r="A255" s="30" t="s">
        <v>822</v>
      </c>
      <c r="B255" s="20">
        <v>3</v>
      </c>
      <c r="C255" s="20">
        <v>104</v>
      </c>
      <c r="D255" s="20" t="s">
        <v>760</v>
      </c>
      <c r="E255" s="19" t="s">
        <v>763</v>
      </c>
      <c r="F255" s="19" t="s">
        <v>765</v>
      </c>
      <c r="G255" s="19"/>
      <c r="H255" s="19" t="s">
        <v>872</v>
      </c>
    </row>
    <row r="256" spans="1:8" ht="15" customHeight="1" x14ac:dyDescent="0.25">
      <c r="A256" s="30" t="s">
        <v>822</v>
      </c>
      <c r="B256" s="9">
        <v>4</v>
      </c>
      <c r="C256" s="9">
        <v>108</v>
      </c>
      <c r="D256" s="9" t="s">
        <v>756</v>
      </c>
      <c r="E256" t="s">
        <v>25</v>
      </c>
      <c r="F256" t="s">
        <v>197</v>
      </c>
      <c r="H256" t="s">
        <v>288</v>
      </c>
    </row>
    <row r="257" spans="1:8" ht="15" customHeight="1" x14ac:dyDescent="0.25">
      <c r="A257" s="30" t="s">
        <v>822</v>
      </c>
      <c r="B257" s="9">
        <v>4</v>
      </c>
      <c r="C257" s="9">
        <v>109</v>
      </c>
      <c r="D257" s="9" t="s">
        <v>756</v>
      </c>
      <c r="E257" t="s">
        <v>25</v>
      </c>
      <c r="F257" t="s">
        <v>70</v>
      </c>
      <c r="H257" t="s">
        <v>427</v>
      </c>
    </row>
    <row r="258" spans="1:8" ht="15" customHeight="1" x14ac:dyDescent="0.25">
      <c r="A258" s="30" t="s">
        <v>822</v>
      </c>
      <c r="B258" s="9">
        <v>4</v>
      </c>
      <c r="C258" s="9">
        <v>110</v>
      </c>
      <c r="D258" s="9" t="s">
        <v>756</v>
      </c>
      <c r="E258" t="s">
        <v>25</v>
      </c>
      <c r="F258" t="s">
        <v>225</v>
      </c>
      <c r="H258" t="s">
        <v>73</v>
      </c>
    </row>
    <row r="259" spans="1:8" ht="15" customHeight="1" x14ac:dyDescent="0.25">
      <c r="A259" s="30" t="s">
        <v>822</v>
      </c>
      <c r="B259" s="9">
        <v>4</v>
      </c>
      <c r="C259" s="9">
        <v>111</v>
      </c>
      <c r="D259" s="9" t="s">
        <v>756</v>
      </c>
      <c r="E259" t="s">
        <v>25</v>
      </c>
      <c r="F259" t="s">
        <v>117</v>
      </c>
      <c r="H259" t="s">
        <v>823</v>
      </c>
    </row>
    <row r="260" spans="1:8" ht="15" customHeight="1" x14ac:dyDescent="0.25">
      <c r="A260" s="30" t="s">
        <v>822</v>
      </c>
      <c r="B260" s="9">
        <v>4</v>
      </c>
      <c r="C260" s="9">
        <v>112</v>
      </c>
      <c r="D260" s="9" t="s">
        <v>756</v>
      </c>
      <c r="E260" t="s">
        <v>25</v>
      </c>
      <c r="F260" t="s">
        <v>797</v>
      </c>
      <c r="H260" t="s">
        <v>873</v>
      </c>
    </row>
    <row r="261" spans="1:8" ht="15" customHeight="1" x14ac:dyDescent="0.25">
      <c r="A261" s="30" t="s">
        <v>822</v>
      </c>
      <c r="B261" s="9">
        <v>4</v>
      </c>
      <c r="C261" s="9">
        <v>113</v>
      </c>
      <c r="D261" s="9" t="s">
        <v>756</v>
      </c>
      <c r="E261" t="s">
        <v>25</v>
      </c>
      <c r="F261" t="s">
        <v>32</v>
      </c>
      <c r="H261" t="s">
        <v>873</v>
      </c>
    </row>
    <row r="262" spans="1:8" ht="15" customHeight="1" x14ac:dyDescent="0.25">
      <c r="A262" s="30" t="s">
        <v>822</v>
      </c>
      <c r="B262" s="9">
        <v>4</v>
      </c>
      <c r="C262" s="9">
        <v>114</v>
      </c>
      <c r="D262" s="9" t="s">
        <v>756</v>
      </c>
      <c r="E262" t="s">
        <v>25</v>
      </c>
      <c r="F262" t="s">
        <v>797</v>
      </c>
      <c r="H262" t="s">
        <v>130</v>
      </c>
    </row>
    <row r="263" spans="1:8" ht="15" customHeight="1" x14ac:dyDescent="0.25">
      <c r="A263" s="30" t="s">
        <v>822</v>
      </c>
      <c r="B263" s="9">
        <v>4</v>
      </c>
      <c r="C263" s="9">
        <v>115</v>
      </c>
      <c r="D263" s="9" t="s">
        <v>756</v>
      </c>
      <c r="E263" t="s">
        <v>25</v>
      </c>
      <c r="F263" t="s">
        <v>796</v>
      </c>
      <c r="H263" t="s">
        <v>824</v>
      </c>
    </row>
    <row r="264" spans="1:8" ht="15" customHeight="1" x14ac:dyDescent="0.25">
      <c r="A264" s="30" t="s">
        <v>822</v>
      </c>
      <c r="B264" s="9">
        <v>4</v>
      </c>
      <c r="C264" s="9">
        <v>116</v>
      </c>
      <c r="D264" s="9" t="s">
        <v>756</v>
      </c>
      <c r="E264" t="s">
        <v>25</v>
      </c>
      <c r="F264" t="s">
        <v>197</v>
      </c>
      <c r="H264" t="s">
        <v>874</v>
      </c>
    </row>
    <row r="265" spans="1:8" ht="15" customHeight="1" x14ac:dyDescent="0.25">
      <c r="A265" s="30" t="s">
        <v>822</v>
      </c>
      <c r="B265" s="9">
        <v>4</v>
      </c>
      <c r="C265" s="9">
        <v>117</v>
      </c>
      <c r="D265" s="9" t="s">
        <v>756</v>
      </c>
      <c r="E265" t="s">
        <v>25</v>
      </c>
      <c r="F265" t="s">
        <v>225</v>
      </c>
      <c r="H265" t="s">
        <v>825</v>
      </c>
    </row>
    <row r="266" spans="1:8" ht="15" customHeight="1" x14ac:dyDescent="0.25">
      <c r="A266" s="30" t="s">
        <v>822</v>
      </c>
      <c r="B266" s="9">
        <v>4</v>
      </c>
      <c r="C266" s="9">
        <v>118</v>
      </c>
      <c r="D266" s="9" t="s">
        <v>756</v>
      </c>
      <c r="E266" t="s">
        <v>25</v>
      </c>
      <c r="F266" t="s">
        <v>750</v>
      </c>
      <c r="H266" t="s">
        <v>826</v>
      </c>
    </row>
    <row r="267" spans="1:8" ht="15" customHeight="1" x14ac:dyDescent="0.25">
      <c r="A267" s="30" t="s">
        <v>822</v>
      </c>
      <c r="B267" s="9">
        <v>4</v>
      </c>
      <c r="C267" s="9">
        <v>119</v>
      </c>
      <c r="D267" s="9" t="s">
        <v>756</v>
      </c>
      <c r="E267" t="s">
        <v>25</v>
      </c>
      <c r="F267" t="s">
        <v>827</v>
      </c>
      <c r="H267" t="s">
        <v>300</v>
      </c>
    </row>
    <row r="268" spans="1:8" ht="15" customHeight="1" x14ac:dyDescent="0.25">
      <c r="A268" s="30" t="s">
        <v>822</v>
      </c>
      <c r="B268" s="9">
        <v>4</v>
      </c>
      <c r="C268" s="9">
        <v>120</v>
      </c>
      <c r="D268" s="9" t="s">
        <v>756</v>
      </c>
      <c r="E268" t="s">
        <v>25</v>
      </c>
      <c r="H268" t="s">
        <v>302</v>
      </c>
    </row>
    <row r="269" spans="1:8" ht="15" customHeight="1" x14ac:dyDescent="0.25">
      <c r="A269" s="30" t="s">
        <v>822</v>
      </c>
      <c r="B269" s="9">
        <v>4</v>
      </c>
      <c r="C269" s="9">
        <v>121</v>
      </c>
      <c r="D269" s="9" t="s">
        <v>756</v>
      </c>
      <c r="E269" t="s">
        <v>25</v>
      </c>
      <c r="F269" t="s">
        <v>640</v>
      </c>
      <c r="H269" t="s">
        <v>875</v>
      </c>
    </row>
    <row r="270" spans="1:8" ht="15" customHeight="1" x14ac:dyDescent="0.25">
      <c r="A270" s="30" t="s">
        <v>822</v>
      </c>
      <c r="B270" s="9">
        <v>4</v>
      </c>
      <c r="C270" s="9">
        <v>122</v>
      </c>
      <c r="D270" s="9" t="s">
        <v>756</v>
      </c>
      <c r="E270" t="s">
        <v>25</v>
      </c>
      <c r="F270" t="s">
        <v>304</v>
      </c>
      <c r="H270" t="s">
        <v>305</v>
      </c>
    </row>
    <row r="271" spans="1:8" ht="15" customHeight="1" x14ac:dyDescent="0.25">
      <c r="A271" s="30" t="s">
        <v>822</v>
      </c>
      <c r="B271" s="9">
        <v>4</v>
      </c>
      <c r="C271" s="9">
        <v>123</v>
      </c>
      <c r="D271" s="9" t="s">
        <v>756</v>
      </c>
      <c r="E271" t="s">
        <v>25</v>
      </c>
      <c r="F271" t="s">
        <v>15</v>
      </c>
      <c r="H271" t="s">
        <v>828</v>
      </c>
    </row>
    <row r="272" spans="1:8" ht="15" customHeight="1" x14ac:dyDescent="0.25">
      <c r="A272" s="30" t="s">
        <v>822</v>
      </c>
      <c r="B272" s="9">
        <v>4</v>
      </c>
      <c r="C272" s="9">
        <v>124</v>
      </c>
      <c r="D272" s="9" t="s">
        <v>756</v>
      </c>
      <c r="E272" t="s">
        <v>25</v>
      </c>
      <c r="F272" t="s">
        <v>292</v>
      </c>
      <c r="H272" t="s">
        <v>876</v>
      </c>
    </row>
    <row r="273" spans="1:8" ht="15" customHeight="1" x14ac:dyDescent="0.25">
      <c r="A273" s="30" t="s">
        <v>822</v>
      </c>
      <c r="B273" s="9">
        <v>4</v>
      </c>
      <c r="C273" s="9">
        <v>125</v>
      </c>
      <c r="D273" s="9" t="s">
        <v>756</v>
      </c>
      <c r="E273" t="s">
        <v>25</v>
      </c>
      <c r="F273" t="s">
        <v>99</v>
      </c>
      <c r="H273" t="s">
        <v>308</v>
      </c>
    </row>
    <row r="274" spans="1:8" ht="15" customHeight="1" x14ac:dyDescent="0.25">
      <c r="A274" s="30" t="s">
        <v>822</v>
      </c>
      <c r="B274" s="9">
        <v>4</v>
      </c>
      <c r="C274" s="9">
        <v>126</v>
      </c>
      <c r="D274" s="9" t="s">
        <v>756</v>
      </c>
      <c r="E274" t="s">
        <v>25</v>
      </c>
      <c r="F274" t="s">
        <v>180</v>
      </c>
      <c r="H274" t="s">
        <v>66</v>
      </c>
    </row>
    <row r="275" spans="1:8" ht="15" customHeight="1" x14ac:dyDescent="0.25">
      <c r="A275" s="30" t="s">
        <v>822</v>
      </c>
      <c r="B275" s="9">
        <v>4</v>
      </c>
      <c r="C275" s="9">
        <v>127</v>
      </c>
      <c r="D275" s="9" t="s">
        <v>756</v>
      </c>
      <c r="E275" t="s">
        <v>25</v>
      </c>
      <c r="F275" t="s">
        <v>9</v>
      </c>
      <c r="H275" t="s">
        <v>310</v>
      </c>
    </row>
    <row r="276" spans="1:8" ht="15" customHeight="1" x14ac:dyDescent="0.25">
      <c r="A276" s="30" t="s">
        <v>822</v>
      </c>
      <c r="B276" s="9">
        <v>4</v>
      </c>
      <c r="C276" s="9">
        <v>128</v>
      </c>
      <c r="D276" s="9" t="s">
        <v>756</v>
      </c>
      <c r="E276" t="s">
        <v>25</v>
      </c>
      <c r="F276" t="s">
        <v>312</v>
      </c>
      <c r="H276" t="s">
        <v>300</v>
      </c>
    </row>
    <row r="277" spans="1:8" ht="15" customHeight="1" x14ac:dyDescent="0.25">
      <c r="A277" s="30" t="s">
        <v>822</v>
      </c>
      <c r="B277" s="9">
        <v>4</v>
      </c>
      <c r="C277" s="9">
        <v>129</v>
      </c>
      <c r="D277" s="9" t="s">
        <v>756</v>
      </c>
      <c r="E277" t="s">
        <v>25</v>
      </c>
      <c r="F277" t="s">
        <v>314</v>
      </c>
      <c r="G277" t="s">
        <v>315</v>
      </c>
      <c r="H277" t="s">
        <v>300</v>
      </c>
    </row>
    <row r="278" spans="1:8" ht="15" customHeight="1" x14ac:dyDescent="0.25">
      <c r="A278" s="30" t="s">
        <v>822</v>
      </c>
      <c r="B278" s="9">
        <v>4</v>
      </c>
      <c r="C278" s="9">
        <v>130</v>
      </c>
      <c r="D278" s="9" t="s">
        <v>756</v>
      </c>
      <c r="E278" t="s">
        <v>25</v>
      </c>
      <c r="F278" t="s">
        <v>796</v>
      </c>
      <c r="H278" t="s">
        <v>877</v>
      </c>
    </row>
    <row r="279" spans="1:8" ht="15" customHeight="1" x14ac:dyDescent="0.25">
      <c r="A279" s="30" t="s">
        <v>822</v>
      </c>
      <c r="B279" s="9">
        <v>4</v>
      </c>
      <c r="C279" s="9">
        <v>131</v>
      </c>
      <c r="D279" s="9" t="s">
        <v>756</v>
      </c>
      <c r="E279" t="s">
        <v>25</v>
      </c>
      <c r="F279" t="s">
        <v>318</v>
      </c>
      <c r="H279" t="s">
        <v>280</v>
      </c>
    </row>
    <row r="280" spans="1:8" ht="15" customHeight="1" x14ac:dyDescent="0.25">
      <c r="A280" s="30" t="s">
        <v>822</v>
      </c>
      <c r="B280" s="9">
        <v>4</v>
      </c>
      <c r="C280" s="9">
        <v>132</v>
      </c>
      <c r="D280" s="9" t="s">
        <v>756</v>
      </c>
      <c r="E280" t="s">
        <v>58</v>
      </c>
      <c r="F280" t="s">
        <v>54</v>
      </c>
      <c r="H280" t="s">
        <v>878</v>
      </c>
    </row>
    <row r="281" spans="1:8" ht="15" customHeight="1" x14ac:dyDescent="0.25">
      <c r="A281" s="30" t="s">
        <v>822</v>
      </c>
      <c r="B281" s="9">
        <v>4</v>
      </c>
      <c r="C281" s="9">
        <v>133</v>
      </c>
      <c r="D281" s="9" t="s">
        <v>756</v>
      </c>
      <c r="E281" t="s">
        <v>58</v>
      </c>
      <c r="F281" t="s">
        <v>750</v>
      </c>
      <c r="H281" t="s">
        <v>59</v>
      </c>
    </row>
    <row r="282" spans="1:8" ht="15" customHeight="1" x14ac:dyDescent="0.25">
      <c r="A282" s="30" t="s">
        <v>822</v>
      </c>
      <c r="B282" s="9">
        <v>4</v>
      </c>
      <c r="C282" s="9">
        <v>134</v>
      </c>
      <c r="D282" s="9" t="s">
        <v>756</v>
      </c>
      <c r="E282" t="s">
        <v>58</v>
      </c>
      <c r="F282" t="s">
        <v>197</v>
      </c>
      <c r="H282" t="s">
        <v>829</v>
      </c>
    </row>
    <row r="283" spans="1:8" ht="15" customHeight="1" x14ac:dyDescent="0.25">
      <c r="A283" s="30" t="s">
        <v>822</v>
      </c>
      <c r="B283" s="9">
        <v>4</v>
      </c>
      <c r="C283" s="9">
        <v>135</v>
      </c>
      <c r="D283" s="9" t="s">
        <v>756</v>
      </c>
      <c r="E283" t="s">
        <v>58</v>
      </c>
      <c r="F283" t="s">
        <v>74</v>
      </c>
      <c r="H283" t="s">
        <v>321</v>
      </c>
    </row>
    <row r="284" spans="1:8" ht="15" customHeight="1" x14ac:dyDescent="0.25">
      <c r="A284" s="30" t="s">
        <v>822</v>
      </c>
      <c r="B284" s="9">
        <v>4</v>
      </c>
      <c r="C284" s="9">
        <v>136</v>
      </c>
      <c r="D284" s="9" t="s">
        <v>756</v>
      </c>
      <c r="E284" t="s">
        <v>58</v>
      </c>
      <c r="F284" t="s">
        <v>180</v>
      </c>
      <c r="G284" t="s">
        <v>225</v>
      </c>
      <c r="H284" t="s">
        <v>59</v>
      </c>
    </row>
    <row r="285" spans="1:8" ht="15" customHeight="1" x14ac:dyDescent="0.25">
      <c r="A285" s="30" t="s">
        <v>822</v>
      </c>
      <c r="B285" s="9">
        <v>4</v>
      </c>
      <c r="C285" s="9">
        <v>137</v>
      </c>
      <c r="D285" s="9" t="s">
        <v>756</v>
      </c>
      <c r="E285" t="s">
        <v>58</v>
      </c>
      <c r="F285" t="s">
        <v>197</v>
      </c>
      <c r="H285" t="s">
        <v>325</v>
      </c>
    </row>
    <row r="286" spans="1:8" ht="15" customHeight="1" x14ac:dyDescent="0.25">
      <c r="A286" s="30" t="s">
        <v>822</v>
      </c>
      <c r="B286" s="9">
        <v>4</v>
      </c>
      <c r="C286" s="9">
        <v>138</v>
      </c>
      <c r="D286" s="9" t="s">
        <v>756</v>
      </c>
      <c r="E286" t="s">
        <v>58</v>
      </c>
      <c r="F286" t="s">
        <v>225</v>
      </c>
      <c r="H286" t="s">
        <v>327</v>
      </c>
    </row>
    <row r="287" spans="1:8" ht="15" customHeight="1" x14ac:dyDescent="0.25">
      <c r="A287" s="30" t="s">
        <v>822</v>
      </c>
      <c r="B287" s="9">
        <v>4</v>
      </c>
      <c r="C287" s="9">
        <v>139</v>
      </c>
      <c r="D287" s="9" t="s">
        <v>756</v>
      </c>
      <c r="E287" t="s">
        <v>58</v>
      </c>
      <c r="F287" t="s">
        <v>225</v>
      </c>
      <c r="H287" t="s">
        <v>287</v>
      </c>
    </row>
    <row r="288" spans="1:8" ht="15" customHeight="1" x14ac:dyDescent="0.25">
      <c r="A288" s="30" t="s">
        <v>822</v>
      </c>
      <c r="B288" s="9">
        <v>4</v>
      </c>
      <c r="C288" s="9">
        <v>140</v>
      </c>
      <c r="D288" s="9" t="s">
        <v>756</v>
      </c>
      <c r="E288" t="s">
        <v>58</v>
      </c>
      <c r="F288" t="s">
        <v>70</v>
      </c>
      <c r="H288" t="s">
        <v>830</v>
      </c>
    </row>
    <row r="289" spans="1:8" ht="15" customHeight="1" x14ac:dyDescent="0.25">
      <c r="A289" s="30" t="s">
        <v>822</v>
      </c>
      <c r="B289" s="9">
        <v>4</v>
      </c>
      <c r="C289" s="9">
        <v>141</v>
      </c>
      <c r="D289" s="9" t="s">
        <v>756</v>
      </c>
      <c r="E289" t="s">
        <v>58</v>
      </c>
      <c r="F289" t="s">
        <v>329</v>
      </c>
      <c r="H289" s="17" t="s">
        <v>831</v>
      </c>
    </row>
    <row r="290" spans="1:8" ht="15" customHeight="1" x14ac:dyDescent="0.25">
      <c r="A290" s="30" t="s">
        <v>822</v>
      </c>
      <c r="B290" s="9">
        <v>4</v>
      </c>
      <c r="C290" s="9">
        <v>142</v>
      </c>
      <c r="D290" s="9" t="s">
        <v>756</v>
      </c>
      <c r="E290" t="s">
        <v>58</v>
      </c>
      <c r="F290" t="s">
        <v>797</v>
      </c>
      <c r="H290" t="s">
        <v>331</v>
      </c>
    </row>
    <row r="291" spans="1:8" ht="15" customHeight="1" x14ac:dyDescent="0.25">
      <c r="A291" s="30" t="s">
        <v>822</v>
      </c>
      <c r="B291" s="9">
        <v>4</v>
      </c>
      <c r="C291" s="9">
        <v>143</v>
      </c>
      <c r="D291" s="9" t="s">
        <v>756</v>
      </c>
      <c r="E291" t="s">
        <v>58</v>
      </c>
      <c r="F291" t="s">
        <v>43</v>
      </c>
      <c r="H291" t="s">
        <v>334</v>
      </c>
    </row>
    <row r="292" spans="1:8" ht="15" customHeight="1" x14ac:dyDescent="0.25">
      <c r="A292" s="30" t="s">
        <v>822</v>
      </c>
      <c r="B292" s="9">
        <v>4</v>
      </c>
      <c r="C292" s="9">
        <v>144</v>
      </c>
      <c r="D292" s="9" t="s">
        <v>756</v>
      </c>
      <c r="E292" t="s">
        <v>58</v>
      </c>
      <c r="F292" t="s">
        <v>797</v>
      </c>
      <c r="H292" t="s">
        <v>832</v>
      </c>
    </row>
    <row r="293" spans="1:8" ht="15" customHeight="1" x14ac:dyDescent="0.25">
      <c r="A293" s="30" t="s">
        <v>822</v>
      </c>
      <c r="B293" s="9">
        <v>4</v>
      </c>
      <c r="C293" s="9">
        <v>145</v>
      </c>
      <c r="D293" s="9" t="s">
        <v>756</v>
      </c>
      <c r="E293" t="s">
        <v>58</v>
      </c>
      <c r="F293" t="s">
        <v>194</v>
      </c>
      <c r="H293" t="s">
        <v>833</v>
      </c>
    </row>
    <row r="294" spans="1:8" ht="15" customHeight="1" x14ac:dyDescent="0.25">
      <c r="A294" s="30" t="s">
        <v>822</v>
      </c>
      <c r="B294" s="9">
        <v>4</v>
      </c>
      <c r="C294" s="9">
        <v>146</v>
      </c>
      <c r="D294" s="9" t="s">
        <v>756</v>
      </c>
      <c r="E294" t="s">
        <v>58</v>
      </c>
      <c r="F294" t="s">
        <v>796</v>
      </c>
      <c r="H294" t="s">
        <v>337</v>
      </c>
    </row>
    <row r="295" spans="1:8" ht="15" customHeight="1" x14ac:dyDescent="0.25">
      <c r="A295" s="30" t="s">
        <v>822</v>
      </c>
      <c r="B295" s="9">
        <v>4</v>
      </c>
      <c r="C295" s="9">
        <v>147</v>
      </c>
      <c r="D295" s="9" t="s">
        <v>756</v>
      </c>
      <c r="E295" t="s">
        <v>58</v>
      </c>
      <c r="F295" t="s">
        <v>180</v>
      </c>
      <c r="H295" t="s">
        <v>834</v>
      </c>
    </row>
    <row r="296" spans="1:8" ht="15" customHeight="1" x14ac:dyDescent="0.25">
      <c r="A296" s="30" t="s">
        <v>822</v>
      </c>
      <c r="B296" s="9">
        <v>4</v>
      </c>
      <c r="C296" s="9">
        <v>148</v>
      </c>
      <c r="D296" s="9" t="s">
        <v>756</v>
      </c>
      <c r="E296" t="s">
        <v>58</v>
      </c>
      <c r="F296" t="s">
        <v>797</v>
      </c>
      <c r="H296" t="s">
        <v>338</v>
      </c>
    </row>
    <row r="297" spans="1:8" ht="15" customHeight="1" x14ac:dyDescent="0.25">
      <c r="A297" s="30" t="s">
        <v>822</v>
      </c>
      <c r="B297" s="9">
        <v>4</v>
      </c>
      <c r="C297" s="9">
        <v>149</v>
      </c>
      <c r="D297" s="9" t="s">
        <v>756</v>
      </c>
      <c r="E297" t="s">
        <v>58</v>
      </c>
      <c r="F297" t="s">
        <v>797</v>
      </c>
      <c r="H297" t="s">
        <v>66</v>
      </c>
    </row>
    <row r="298" spans="1:8" ht="15" customHeight="1" x14ac:dyDescent="0.25">
      <c r="A298" s="30" t="s">
        <v>822</v>
      </c>
      <c r="B298" s="9">
        <v>4</v>
      </c>
      <c r="C298" s="9">
        <v>150</v>
      </c>
      <c r="D298" s="9" t="s">
        <v>756</v>
      </c>
      <c r="E298" t="s">
        <v>767</v>
      </c>
      <c r="F298" t="s">
        <v>9</v>
      </c>
      <c r="H298" t="s">
        <v>882</v>
      </c>
    </row>
    <row r="299" spans="1:8" ht="15" customHeight="1" x14ac:dyDescent="0.25">
      <c r="A299" s="30" t="s">
        <v>822</v>
      </c>
      <c r="B299" s="9">
        <v>4</v>
      </c>
      <c r="C299" s="9">
        <v>151</v>
      </c>
      <c r="D299" s="9" t="s">
        <v>756</v>
      </c>
      <c r="E299" t="s">
        <v>767</v>
      </c>
      <c r="F299" t="s">
        <v>880</v>
      </c>
      <c r="H299" t="s">
        <v>881</v>
      </c>
    </row>
    <row r="300" spans="1:8" ht="15" customHeight="1" x14ac:dyDescent="0.25">
      <c r="A300" s="30" t="s">
        <v>822</v>
      </c>
      <c r="B300" s="9">
        <v>4</v>
      </c>
      <c r="C300" s="9">
        <v>152</v>
      </c>
      <c r="D300" s="9" t="s">
        <v>756</v>
      </c>
      <c r="E300" t="s">
        <v>767</v>
      </c>
      <c r="F300" t="s">
        <v>303</v>
      </c>
      <c r="H300" t="s">
        <v>885</v>
      </c>
    </row>
    <row r="301" spans="1:8" ht="15" customHeight="1" x14ac:dyDescent="0.25">
      <c r="A301" s="30" t="s">
        <v>822</v>
      </c>
      <c r="B301" s="9">
        <v>4</v>
      </c>
      <c r="C301" s="9">
        <v>153</v>
      </c>
      <c r="D301" s="9" t="s">
        <v>756</v>
      </c>
      <c r="E301" t="s">
        <v>767</v>
      </c>
      <c r="F301" t="s">
        <v>275</v>
      </c>
      <c r="H301" t="s">
        <v>38</v>
      </c>
    </row>
    <row r="302" spans="1:8" ht="15" customHeight="1" x14ac:dyDescent="0.25">
      <c r="A302" s="30" t="s">
        <v>822</v>
      </c>
      <c r="B302" s="9">
        <v>4</v>
      </c>
      <c r="C302" s="9">
        <v>154</v>
      </c>
      <c r="D302" s="9" t="s">
        <v>756</v>
      </c>
      <c r="E302" t="s">
        <v>767</v>
      </c>
      <c r="F302" t="s">
        <v>37</v>
      </c>
      <c r="H302" t="s">
        <v>346</v>
      </c>
    </row>
    <row r="303" spans="1:8" ht="15" customHeight="1" x14ac:dyDescent="0.25">
      <c r="A303" s="30" t="s">
        <v>822</v>
      </c>
      <c r="B303" s="9">
        <v>4</v>
      </c>
      <c r="C303" s="9">
        <v>105</v>
      </c>
      <c r="D303" s="9" t="s">
        <v>760</v>
      </c>
      <c r="E303" t="s">
        <v>766</v>
      </c>
      <c r="F303" t="s">
        <v>289</v>
      </c>
      <c r="H303" t="s">
        <v>290</v>
      </c>
    </row>
    <row r="304" spans="1:8" ht="15" customHeight="1" x14ac:dyDescent="0.25">
      <c r="A304" s="30" t="s">
        <v>822</v>
      </c>
      <c r="B304" s="9">
        <v>4</v>
      </c>
      <c r="C304" s="9">
        <v>106</v>
      </c>
      <c r="D304" s="9" t="s">
        <v>760</v>
      </c>
      <c r="E304" t="s">
        <v>766</v>
      </c>
      <c r="F304" t="s">
        <v>292</v>
      </c>
      <c r="H304" t="s">
        <v>293</v>
      </c>
    </row>
    <row r="305" spans="1:8" ht="15" customHeight="1" x14ac:dyDescent="0.25">
      <c r="A305" s="30" t="s">
        <v>822</v>
      </c>
      <c r="B305" s="9">
        <v>4</v>
      </c>
      <c r="C305" s="9">
        <v>107</v>
      </c>
      <c r="D305" s="9" t="s">
        <v>760</v>
      </c>
      <c r="E305" t="s">
        <v>766</v>
      </c>
      <c r="F305" t="s">
        <v>51</v>
      </c>
      <c r="H305" t="s">
        <v>66</v>
      </c>
    </row>
    <row r="306" spans="1:8" ht="15" customHeight="1" x14ac:dyDescent="0.25">
      <c r="A306" s="30" t="s">
        <v>822</v>
      </c>
      <c r="B306" s="9">
        <v>4</v>
      </c>
      <c r="C306" s="9">
        <v>108</v>
      </c>
      <c r="D306" s="9" t="s">
        <v>760</v>
      </c>
      <c r="E306" t="s">
        <v>766</v>
      </c>
      <c r="F306" t="s">
        <v>796</v>
      </c>
      <c r="H306" t="s">
        <v>835</v>
      </c>
    </row>
    <row r="307" spans="1:8" ht="15" customHeight="1" x14ac:dyDescent="0.25">
      <c r="A307" s="30" t="s">
        <v>822</v>
      </c>
      <c r="B307" s="9">
        <v>4</v>
      </c>
      <c r="C307" s="9">
        <v>109</v>
      </c>
      <c r="D307" s="9" t="s">
        <v>760</v>
      </c>
      <c r="E307" t="s">
        <v>766</v>
      </c>
      <c r="F307" t="s">
        <v>70</v>
      </c>
      <c r="H307" t="s">
        <v>294</v>
      </c>
    </row>
    <row r="308" spans="1:8" ht="15" customHeight="1" x14ac:dyDescent="0.25">
      <c r="A308" s="30" t="s">
        <v>822</v>
      </c>
      <c r="B308" s="9">
        <v>4</v>
      </c>
      <c r="C308" s="9">
        <v>110</v>
      </c>
      <c r="D308" s="9" t="s">
        <v>760</v>
      </c>
      <c r="E308" t="s">
        <v>766</v>
      </c>
      <c r="H308" t="s">
        <v>295</v>
      </c>
    </row>
    <row r="309" spans="1:8" ht="15" customHeight="1" x14ac:dyDescent="0.25">
      <c r="A309" s="30" t="s">
        <v>822</v>
      </c>
      <c r="B309" s="9">
        <v>4</v>
      </c>
      <c r="C309" s="9">
        <v>111</v>
      </c>
      <c r="D309" s="9" t="s">
        <v>760</v>
      </c>
      <c r="E309" t="s">
        <v>766</v>
      </c>
      <c r="F309" t="s">
        <v>785</v>
      </c>
      <c r="H309" t="s">
        <v>886</v>
      </c>
    </row>
    <row r="310" spans="1:8" ht="15" customHeight="1" x14ac:dyDescent="0.25">
      <c r="A310" s="30" t="s">
        <v>822</v>
      </c>
      <c r="B310" s="9">
        <v>4</v>
      </c>
      <c r="C310" s="9">
        <v>112</v>
      </c>
      <c r="D310" s="9" t="s">
        <v>760</v>
      </c>
      <c r="E310" t="s">
        <v>766</v>
      </c>
      <c r="F310" t="s">
        <v>796</v>
      </c>
      <c r="H310" t="s">
        <v>296</v>
      </c>
    </row>
    <row r="311" spans="1:8" ht="15" customHeight="1" x14ac:dyDescent="0.25">
      <c r="A311" s="30" t="s">
        <v>822</v>
      </c>
      <c r="B311" s="9">
        <v>4</v>
      </c>
      <c r="C311" s="9">
        <v>113</v>
      </c>
      <c r="D311" s="9" t="s">
        <v>760</v>
      </c>
      <c r="E311" t="s">
        <v>766</v>
      </c>
      <c r="F311" t="s">
        <v>750</v>
      </c>
      <c r="H311" t="s">
        <v>297</v>
      </c>
    </row>
    <row r="312" spans="1:8" ht="15" customHeight="1" x14ac:dyDescent="0.25">
      <c r="A312" s="30" t="s">
        <v>822</v>
      </c>
      <c r="B312" s="9">
        <v>4</v>
      </c>
      <c r="C312" s="9">
        <v>114</v>
      </c>
      <c r="D312" s="9" t="s">
        <v>760</v>
      </c>
      <c r="E312" t="s">
        <v>766</v>
      </c>
      <c r="F312" t="s">
        <v>298</v>
      </c>
      <c r="H312" t="s">
        <v>222</v>
      </c>
    </row>
    <row r="313" spans="1:8" ht="15" customHeight="1" x14ac:dyDescent="0.25">
      <c r="A313" s="30" t="s">
        <v>822</v>
      </c>
      <c r="B313" s="9">
        <v>4</v>
      </c>
      <c r="C313" s="9">
        <v>115</v>
      </c>
      <c r="D313" s="9" t="s">
        <v>760</v>
      </c>
      <c r="E313" t="s">
        <v>766</v>
      </c>
      <c r="F313" t="s">
        <v>797</v>
      </c>
      <c r="H313" t="s">
        <v>222</v>
      </c>
    </row>
    <row r="314" spans="1:8" ht="15" customHeight="1" x14ac:dyDescent="0.25">
      <c r="A314" s="30" t="s">
        <v>822</v>
      </c>
      <c r="B314" s="9">
        <v>4</v>
      </c>
      <c r="C314" s="9">
        <v>116</v>
      </c>
      <c r="D314" s="9" t="s">
        <v>760</v>
      </c>
      <c r="E314" t="s">
        <v>766</v>
      </c>
      <c r="F314" t="s">
        <v>797</v>
      </c>
      <c r="H314" t="s">
        <v>301</v>
      </c>
    </row>
    <row r="315" spans="1:8" ht="15" customHeight="1" x14ac:dyDescent="0.25">
      <c r="A315" s="30" t="s">
        <v>822</v>
      </c>
      <c r="B315" s="9">
        <v>4</v>
      </c>
      <c r="C315" s="9">
        <v>117</v>
      </c>
      <c r="D315" s="9" t="s">
        <v>760</v>
      </c>
      <c r="E315" t="s">
        <v>766</v>
      </c>
      <c r="F315" t="s">
        <v>303</v>
      </c>
      <c r="H315" t="s">
        <v>836</v>
      </c>
    </row>
    <row r="316" spans="1:8" ht="15" customHeight="1" x14ac:dyDescent="0.25">
      <c r="A316" s="30" t="s">
        <v>822</v>
      </c>
      <c r="B316" s="9">
        <v>4</v>
      </c>
      <c r="C316" s="9">
        <v>118</v>
      </c>
      <c r="D316" s="9" t="s">
        <v>760</v>
      </c>
      <c r="E316" t="s">
        <v>766</v>
      </c>
      <c r="F316" t="s">
        <v>15</v>
      </c>
      <c r="H316" t="s">
        <v>837</v>
      </c>
    </row>
    <row r="317" spans="1:8" ht="15" customHeight="1" x14ac:dyDescent="0.25">
      <c r="A317" s="30" t="s">
        <v>822</v>
      </c>
      <c r="B317" s="9">
        <v>4</v>
      </c>
      <c r="C317" s="9">
        <v>119</v>
      </c>
      <c r="D317" s="9" t="s">
        <v>760</v>
      </c>
      <c r="E317" t="s">
        <v>766</v>
      </c>
      <c r="F317" t="s">
        <v>306</v>
      </c>
      <c r="H317" t="s">
        <v>307</v>
      </c>
    </row>
    <row r="318" spans="1:8" ht="15" customHeight="1" x14ac:dyDescent="0.25">
      <c r="A318" s="30" t="s">
        <v>822</v>
      </c>
      <c r="B318" s="9">
        <v>4</v>
      </c>
      <c r="C318" s="9">
        <v>120</v>
      </c>
      <c r="D318" s="9" t="s">
        <v>760</v>
      </c>
      <c r="E318" t="s">
        <v>766</v>
      </c>
      <c r="F318" t="s">
        <v>260</v>
      </c>
      <c r="H318" t="s">
        <v>261</v>
      </c>
    </row>
    <row r="319" spans="1:8" ht="15" customHeight="1" x14ac:dyDescent="0.25">
      <c r="A319" s="30" t="s">
        <v>822</v>
      </c>
      <c r="B319" s="9">
        <v>4</v>
      </c>
      <c r="C319" s="9">
        <v>121</v>
      </c>
      <c r="D319" s="9" t="s">
        <v>760</v>
      </c>
      <c r="E319" t="s">
        <v>766</v>
      </c>
      <c r="F319" t="s">
        <v>797</v>
      </c>
      <c r="H319" t="s">
        <v>838</v>
      </c>
    </row>
    <row r="320" spans="1:8" ht="15" customHeight="1" x14ac:dyDescent="0.25">
      <c r="A320" s="30" t="s">
        <v>822</v>
      </c>
      <c r="B320" s="9">
        <v>4</v>
      </c>
      <c r="C320" s="9">
        <v>122</v>
      </c>
      <c r="D320" s="9" t="s">
        <v>760</v>
      </c>
      <c r="E320" t="s">
        <v>766</v>
      </c>
      <c r="F320" t="s">
        <v>797</v>
      </c>
      <c r="H320" t="s">
        <v>35</v>
      </c>
    </row>
    <row r="321" spans="1:8" ht="15" customHeight="1" x14ac:dyDescent="0.25">
      <c r="A321" s="30" t="s">
        <v>822</v>
      </c>
      <c r="B321" s="9">
        <v>4</v>
      </c>
      <c r="C321" s="9">
        <v>123</v>
      </c>
      <c r="D321" s="9" t="s">
        <v>760</v>
      </c>
      <c r="E321" t="s">
        <v>766</v>
      </c>
      <c r="F321" t="s">
        <v>292</v>
      </c>
      <c r="H321" t="s">
        <v>309</v>
      </c>
    </row>
    <row r="322" spans="1:8" ht="15" customHeight="1" x14ac:dyDescent="0.25">
      <c r="A322" s="30" t="s">
        <v>822</v>
      </c>
      <c r="B322" s="9">
        <v>4</v>
      </c>
      <c r="C322" s="9">
        <v>124</v>
      </c>
      <c r="D322" s="9" t="s">
        <v>760</v>
      </c>
      <c r="E322" t="s">
        <v>25</v>
      </c>
      <c r="F322" t="s">
        <v>311</v>
      </c>
      <c r="H322" t="s">
        <v>30</v>
      </c>
    </row>
    <row r="323" spans="1:8" ht="15" customHeight="1" x14ac:dyDescent="0.25">
      <c r="A323" s="30" t="s">
        <v>822</v>
      </c>
      <c r="B323" s="9">
        <v>4</v>
      </c>
      <c r="C323" s="9">
        <v>125</v>
      </c>
      <c r="D323" s="9" t="s">
        <v>760</v>
      </c>
      <c r="E323" t="s">
        <v>25</v>
      </c>
      <c r="F323" t="s">
        <v>313</v>
      </c>
      <c r="H323" t="s">
        <v>887</v>
      </c>
    </row>
    <row r="324" spans="1:8" ht="15" customHeight="1" x14ac:dyDescent="0.25">
      <c r="A324" s="30" t="s">
        <v>822</v>
      </c>
      <c r="B324" s="9">
        <v>4</v>
      </c>
      <c r="C324" s="9">
        <v>126</v>
      </c>
      <c r="D324" s="9" t="s">
        <v>760</v>
      </c>
      <c r="E324" t="s">
        <v>25</v>
      </c>
      <c r="F324" t="s">
        <v>9</v>
      </c>
      <c r="H324" t="s">
        <v>316</v>
      </c>
    </row>
    <row r="325" spans="1:8" ht="15" customHeight="1" x14ac:dyDescent="0.25">
      <c r="A325" s="30" t="s">
        <v>822</v>
      </c>
      <c r="B325" s="9">
        <v>4</v>
      </c>
      <c r="C325" s="9">
        <v>127</v>
      </c>
      <c r="D325" s="9" t="s">
        <v>760</v>
      </c>
      <c r="E325" t="s">
        <v>25</v>
      </c>
      <c r="F325" t="s">
        <v>43</v>
      </c>
      <c r="H325" t="s">
        <v>317</v>
      </c>
    </row>
    <row r="326" spans="1:8" ht="15" customHeight="1" x14ac:dyDescent="0.25">
      <c r="A326" s="30" t="s">
        <v>822</v>
      </c>
      <c r="B326" s="9">
        <v>4</v>
      </c>
      <c r="C326" s="9">
        <v>128</v>
      </c>
      <c r="D326" s="9" t="s">
        <v>760</v>
      </c>
      <c r="E326" t="s">
        <v>8</v>
      </c>
      <c r="F326" t="s">
        <v>797</v>
      </c>
      <c r="H326" t="s">
        <v>319</v>
      </c>
    </row>
    <row r="327" spans="1:8" ht="15" customHeight="1" x14ac:dyDescent="0.25">
      <c r="A327" s="30" t="s">
        <v>822</v>
      </c>
      <c r="B327" s="9">
        <v>4</v>
      </c>
      <c r="C327" s="9">
        <v>129</v>
      </c>
      <c r="D327" s="9" t="s">
        <v>760</v>
      </c>
      <c r="E327" t="s">
        <v>8</v>
      </c>
      <c r="F327" t="s">
        <v>889</v>
      </c>
      <c r="H327" t="s">
        <v>888</v>
      </c>
    </row>
    <row r="328" spans="1:8" ht="15" customHeight="1" x14ac:dyDescent="0.25">
      <c r="A328" s="30" t="s">
        <v>822</v>
      </c>
      <c r="B328" s="9">
        <v>4</v>
      </c>
      <c r="C328" s="9">
        <v>130</v>
      </c>
      <c r="D328" s="9" t="s">
        <v>760</v>
      </c>
      <c r="E328" t="s">
        <v>8</v>
      </c>
      <c r="F328" t="s">
        <v>839</v>
      </c>
      <c r="H328" t="s">
        <v>320</v>
      </c>
    </row>
    <row r="329" spans="1:8" ht="15" customHeight="1" x14ac:dyDescent="0.25">
      <c r="A329" s="30" t="s">
        <v>822</v>
      </c>
      <c r="B329" s="9">
        <v>4</v>
      </c>
      <c r="C329" s="9">
        <v>131</v>
      </c>
      <c r="D329" s="9" t="s">
        <v>760</v>
      </c>
      <c r="E329" t="s">
        <v>8</v>
      </c>
      <c r="F329" t="s">
        <v>750</v>
      </c>
      <c r="H329" t="s">
        <v>830</v>
      </c>
    </row>
    <row r="330" spans="1:8" ht="15" customHeight="1" x14ac:dyDescent="0.25">
      <c r="A330" s="30" t="s">
        <v>822</v>
      </c>
      <c r="B330" s="9">
        <v>4</v>
      </c>
      <c r="C330" s="9">
        <v>132</v>
      </c>
      <c r="D330" s="9" t="s">
        <v>760</v>
      </c>
      <c r="E330" t="s">
        <v>8</v>
      </c>
      <c r="F330" t="s">
        <v>85</v>
      </c>
      <c r="H330" t="s">
        <v>322</v>
      </c>
    </row>
    <row r="331" spans="1:8" ht="15" customHeight="1" x14ac:dyDescent="0.25">
      <c r="A331" s="30" t="s">
        <v>822</v>
      </c>
      <c r="B331" s="9">
        <v>4</v>
      </c>
      <c r="C331" s="9">
        <v>133</v>
      </c>
      <c r="D331" s="9" t="s">
        <v>760</v>
      </c>
      <c r="E331" t="s">
        <v>8</v>
      </c>
      <c r="F331" t="s">
        <v>323</v>
      </c>
      <c r="H331" t="s">
        <v>324</v>
      </c>
    </row>
    <row r="332" spans="1:8" ht="15" customHeight="1" x14ac:dyDescent="0.25">
      <c r="A332" s="30" t="s">
        <v>822</v>
      </c>
      <c r="B332" s="9">
        <v>4</v>
      </c>
      <c r="C332" s="9">
        <v>134</v>
      </c>
      <c r="D332" s="9" t="s">
        <v>760</v>
      </c>
      <c r="E332" t="s">
        <v>8</v>
      </c>
      <c r="F332" t="s">
        <v>326</v>
      </c>
      <c r="H332" t="s">
        <v>890</v>
      </c>
    </row>
    <row r="333" spans="1:8" ht="15" customHeight="1" x14ac:dyDescent="0.25">
      <c r="A333" s="30" t="s">
        <v>822</v>
      </c>
      <c r="B333" s="9">
        <v>4</v>
      </c>
      <c r="C333" s="9">
        <v>135</v>
      </c>
      <c r="D333" s="9" t="s">
        <v>760</v>
      </c>
      <c r="E333" t="s">
        <v>8</v>
      </c>
      <c r="F333" t="s">
        <v>89</v>
      </c>
      <c r="H333" t="s">
        <v>280</v>
      </c>
    </row>
    <row r="334" spans="1:8" ht="15" customHeight="1" x14ac:dyDescent="0.25">
      <c r="A334" s="30" t="s">
        <v>822</v>
      </c>
      <c r="B334" s="9">
        <v>4</v>
      </c>
      <c r="C334" s="9">
        <v>136</v>
      </c>
      <c r="D334" s="9" t="s">
        <v>760</v>
      </c>
      <c r="E334" t="s">
        <v>8</v>
      </c>
      <c r="F334" t="s">
        <v>750</v>
      </c>
      <c r="H334" t="s">
        <v>287</v>
      </c>
    </row>
    <row r="335" spans="1:8" ht="15" customHeight="1" x14ac:dyDescent="0.25">
      <c r="A335" s="30" t="s">
        <v>822</v>
      </c>
      <c r="B335" s="9">
        <v>4</v>
      </c>
      <c r="C335" s="9">
        <v>137</v>
      </c>
      <c r="D335" s="9" t="s">
        <v>760</v>
      </c>
      <c r="E335" t="s">
        <v>8</v>
      </c>
      <c r="F335" t="s">
        <v>225</v>
      </c>
      <c r="H335" t="s">
        <v>328</v>
      </c>
    </row>
    <row r="336" spans="1:8" ht="15" customHeight="1" x14ac:dyDescent="0.25">
      <c r="A336" s="30" t="s">
        <v>822</v>
      </c>
      <c r="B336" s="9">
        <v>4</v>
      </c>
      <c r="C336" s="9">
        <v>138</v>
      </c>
      <c r="D336" s="9" t="s">
        <v>760</v>
      </c>
      <c r="E336" t="s">
        <v>8</v>
      </c>
      <c r="F336" t="s">
        <v>94</v>
      </c>
      <c r="H336" t="s">
        <v>330</v>
      </c>
    </row>
    <row r="337" spans="1:8" ht="15" customHeight="1" x14ac:dyDescent="0.25">
      <c r="A337" s="30" t="s">
        <v>822</v>
      </c>
      <c r="B337" s="9">
        <v>4</v>
      </c>
      <c r="C337" s="9">
        <v>139</v>
      </c>
      <c r="D337" s="9" t="s">
        <v>760</v>
      </c>
      <c r="E337" t="s">
        <v>8</v>
      </c>
      <c r="F337" t="s">
        <v>332</v>
      </c>
      <c r="H337" t="s">
        <v>333</v>
      </c>
    </row>
    <row r="338" spans="1:8" ht="15" customHeight="1" x14ac:dyDescent="0.25">
      <c r="A338" s="30" t="s">
        <v>822</v>
      </c>
      <c r="B338" s="9">
        <v>4</v>
      </c>
      <c r="C338" s="9">
        <v>140</v>
      </c>
      <c r="D338" s="9" t="s">
        <v>760</v>
      </c>
      <c r="E338" t="s">
        <v>8</v>
      </c>
      <c r="F338" t="s">
        <v>797</v>
      </c>
      <c r="H338" t="s">
        <v>335</v>
      </c>
    </row>
    <row r="339" spans="1:8" ht="15" customHeight="1" x14ac:dyDescent="0.25">
      <c r="A339" s="30" t="s">
        <v>822</v>
      </c>
      <c r="B339" s="9">
        <v>4</v>
      </c>
      <c r="C339" s="9">
        <v>141</v>
      </c>
      <c r="D339" s="9" t="s">
        <v>760</v>
      </c>
      <c r="E339" t="s">
        <v>8</v>
      </c>
      <c r="F339" t="s">
        <v>78</v>
      </c>
      <c r="H339" t="s">
        <v>155</v>
      </c>
    </row>
    <row r="340" spans="1:8" ht="15" customHeight="1" x14ac:dyDescent="0.25">
      <c r="A340" s="30" t="s">
        <v>822</v>
      </c>
      <c r="B340" s="9">
        <v>4</v>
      </c>
      <c r="C340" s="9">
        <v>142</v>
      </c>
      <c r="D340" s="9" t="s">
        <v>760</v>
      </c>
      <c r="E340" t="s">
        <v>8</v>
      </c>
      <c r="F340" t="s">
        <v>83</v>
      </c>
      <c r="H340" t="s">
        <v>336</v>
      </c>
    </row>
    <row r="341" spans="1:8" ht="15" customHeight="1" x14ac:dyDescent="0.25">
      <c r="A341" s="30" t="s">
        <v>822</v>
      </c>
      <c r="B341" s="9">
        <v>4</v>
      </c>
      <c r="C341" s="9">
        <v>143</v>
      </c>
      <c r="D341" s="9" t="s">
        <v>760</v>
      </c>
      <c r="E341" t="s">
        <v>8</v>
      </c>
      <c r="F341" t="s">
        <v>194</v>
      </c>
      <c r="H341" t="s">
        <v>155</v>
      </c>
    </row>
    <row r="342" spans="1:8" ht="15" customHeight="1" x14ac:dyDescent="0.25">
      <c r="A342" s="30" t="s">
        <v>822</v>
      </c>
      <c r="B342" s="9">
        <v>4</v>
      </c>
      <c r="C342" s="9">
        <v>144</v>
      </c>
      <c r="D342" s="9" t="s">
        <v>760</v>
      </c>
      <c r="E342" t="s">
        <v>8</v>
      </c>
      <c r="F342" t="s">
        <v>32</v>
      </c>
      <c r="H342" t="s">
        <v>73</v>
      </c>
    </row>
    <row r="343" spans="1:8" ht="15" customHeight="1" x14ac:dyDescent="0.25">
      <c r="A343" s="30" t="s">
        <v>822</v>
      </c>
      <c r="B343" s="9">
        <v>4</v>
      </c>
      <c r="C343" s="9">
        <v>145</v>
      </c>
      <c r="D343" s="9" t="s">
        <v>760</v>
      </c>
      <c r="E343" t="s">
        <v>8</v>
      </c>
      <c r="F343" t="s">
        <v>750</v>
      </c>
      <c r="H343" t="s">
        <v>339</v>
      </c>
    </row>
    <row r="344" spans="1:8" ht="15" customHeight="1" x14ac:dyDescent="0.25">
      <c r="A344" s="30" t="s">
        <v>822</v>
      </c>
      <c r="B344" s="9">
        <v>4</v>
      </c>
      <c r="C344" s="9">
        <v>146</v>
      </c>
      <c r="D344" s="9" t="s">
        <v>760</v>
      </c>
      <c r="E344" t="s">
        <v>8</v>
      </c>
      <c r="F344" t="s">
        <v>797</v>
      </c>
      <c r="H344" s="3" t="s">
        <v>340</v>
      </c>
    </row>
    <row r="345" spans="1:8" ht="15" customHeight="1" x14ac:dyDescent="0.25">
      <c r="A345" s="30" t="s">
        <v>822</v>
      </c>
      <c r="B345" s="9">
        <v>4</v>
      </c>
      <c r="C345" s="9">
        <v>147</v>
      </c>
      <c r="D345" s="9" t="s">
        <v>760</v>
      </c>
      <c r="E345" t="s">
        <v>8</v>
      </c>
      <c r="F345" t="s">
        <v>89</v>
      </c>
      <c r="H345" s="3" t="s">
        <v>341</v>
      </c>
    </row>
    <row r="346" spans="1:8" ht="15" customHeight="1" x14ac:dyDescent="0.25">
      <c r="A346" s="30" t="s">
        <v>822</v>
      </c>
      <c r="B346" s="9">
        <v>4</v>
      </c>
      <c r="C346" s="9">
        <v>148</v>
      </c>
      <c r="D346" s="9" t="s">
        <v>760</v>
      </c>
      <c r="E346" t="s">
        <v>8</v>
      </c>
      <c r="F346" t="s">
        <v>12</v>
      </c>
      <c r="H346" t="s">
        <v>342</v>
      </c>
    </row>
    <row r="347" spans="1:8" ht="15" customHeight="1" x14ac:dyDescent="0.25">
      <c r="A347" s="30" t="s">
        <v>822</v>
      </c>
      <c r="B347" s="9">
        <v>4</v>
      </c>
      <c r="C347" s="9">
        <v>149</v>
      </c>
      <c r="D347" s="9" t="s">
        <v>760</v>
      </c>
      <c r="E347" t="s">
        <v>8</v>
      </c>
      <c r="F347" t="s">
        <v>140</v>
      </c>
      <c r="H347" t="s">
        <v>343</v>
      </c>
    </row>
    <row r="348" spans="1:8" ht="15" customHeight="1" x14ac:dyDescent="0.25">
      <c r="A348" s="30" t="s">
        <v>822</v>
      </c>
      <c r="B348" s="9">
        <v>4</v>
      </c>
      <c r="C348" s="9">
        <v>150</v>
      </c>
      <c r="D348" s="9" t="s">
        <v>760</v>
      </c>
      <c r="E348" t="s">
        <v>8</v>
      </c>
      <c r="F348" t="s">
        <v>344</v>
      </c>
      <c r="H348" s="5" t="s">
        <v>345</v>
      </c>
    </row>
    <row r="349" spans="1:8" ht="15" customHeight="1" x14ac:dyDescent="0.25">
      <c r="A349" s="30" t="s">
        <v>822</v>
      </c>
      <c r="B349" s="9">
        <v>4</v>
      </c>
      <c r="C349" s="9">
        <v>151</v>
      </c>
      <c r="D349" s="9" t="s">
        <v>760</v>
      </c>
      <c r="E349" t="s">
        <v>8</v>
      </c>
      <c r="F349" t="s">
        <v>97</v>
      </c>
      <c r="H349" t="s">
        <v>347</v>
      </c>
    </row>
    <row r="350" spans="1:8" ht="15" customHeight="1" x14ac:dyDescent="0.25">
      <c r="A350" s="30" t="s">
        <v>822</v>
      </c>
      <c r="B350" s="9">
        <v>4</v>
      </c>
      <c r="C350" s="9">
        <v>152</v>
      </c>
      <c r="D350" s="9" t="s">
        <v>760</v>
      </c>
      <c r="E350" t="s">
        <v>8</v>
      </c>
      <c r="F350" t="s">
        <v>126</v>
      </c>
      <c r="H350" t="s">
        <v>348</v>
      </c>
    </row>
    <row r="351" spans="1:8" ht="15" customHeight="1" x14ac:dyDescent="0.25">
      <c r="A351" s="30" t="s">
        <v>822</v>
      </c>
      <c r="B351" s="9">
        <v>4</v>
      </c>
      <c r="C351" s="9">
        <v>153</v>
      </c>
      <c r="D351" s="9" t="s">
        <v>760</v>
      </c>
      <c r="E351" t="s">
        <v>8</v>
      </c>
      <c r="F351" t="s">
        <v>32</v>
      </c>
      <c r="H351" t="s">
        <v>349</v>
      </c>
    </row>
    <row r="352" spans="1:8" ht="15" customHeight="1" x14ac:dyDescent="0.25">
      <c r="A352" s="30" t="s">
        <v>822</v>
      </c>
      <c r="B352" s="20">
        <v>4</v>
      </c>
      <c r="C352" s="20">
        <v>154</v>
      </c>
      <c r="D352" s="20" t="s">
        <v>760</v>
      </c>
      <c r="E352" s="19" t="s">
        <v>8</v>
      </c>
      <c r="F352" s="19" t="s">
        <v>37</v>
      </c>
      <c r="G352" s="19"/>
      <c r="H352" s="21" t="s">
        <v>350</v>
      </c>
    </row>
    <row r="353" spans="1:8" ht="15" customHeight="1" x14ac:dyDescent="0.25">
      <c r="A353" s="30" t="s">
        <v>822</v>
      </c>
      <c r="B353" s="9">
        <v>5</v>
      </c>
      <c r="C353" s="9">
        <v>155</v>
      </c>
      <c r="D353" s="9" t="s">
        <v>756</v>
      </c>
      <c r="E353" t="s">
        <v>767</v>
      </c>
      <c r="F353" t="s">
        <v>117</v>
      </c>
      <c r="H353" t="s">
        <v>351</v>
      </c>
    </row>
    <row r="354" spans="1:8" ht="15" customHeight="1" x14ac:dyDescent="0.25">
      <c r="A354" s="30" t="s">
        <v>822</v>
      </c>
      <c r="B354" s="9">
        <v>5</v>
      </c>
      <c r="C354" s="9">
        <v>156</v>
      </c>
      <c r="D354" s="9" t="s">
        <v>756</v>
      </c>
      <c r="E354" t="s">
        <v>767</v>
      </c>
      <c r="F354" t="s">
        <v>797</v>
      </c>
      <c r="H354" t="s">
        <v>353</v>
      </c>
    </row>
    <row r="355" spans="1:8" ht="15" customHeight="1" x14ac:dyDescent="0.25">
      <c r="A355" s="30" t="s">
        <v>822</v>
      </c>
      <c r="B355" s="9">
        <v>5</v>
      </c>
      <c r="C355" s="9">
        <v>157</v>
      </c>
      <c r="D355" s="9" t="s">
        <v>756</v>
      </c>
      <c r="E355" t="s">
        <v>767</v>
      </c>
      <c r="F355" t="s">
        <v>355</v>
      </c>
      <c r="H355" t="s">
        <v>356</v>
      </c>
    </row>
    <row r="356" spans="1:8" ht="15" customHeight="1" x14ac:dyDescent="0.25">
      <c r="A356" s="30" t="s">
        <v>822</v>
      </c>
      <c r="B356" s="9">
        <v>5</v>
      </c>
      <c r="C356" s="9">
        <v>158</v>
      </c>
      <c r="D356" s="9" t="s">
        <v>756</v>
      </c>
      <c r="E356" t="s">
        <v>767</v>
      </c>
      <c r="F356" t="s">
        <v>9</v>
      </c>
      <c r="H356" t="s">
        <v>358</v>
      </c>
    </row>
    <row r="357" spans="1:8" ht="15" customHeight="1" x14ac:dyDescent="0.25">
      <c r="A357" s="30" t="s">
        <v>822</v>
      </c>
      <c r="B357" s="9">
        <v>5</v>
      </c>
      <c r="C357" s="9">
        <v>159</v>
      </c>
      <c r="D357" s="9" t="s">
        <v>756</v>
      </c>
      <c r="E357" t="s">
        <v>767</v>
      </c>
      <c r="F357" t="s">
        <v>15</v>
      </c>
      <c r="H357" t="s">
        <v>360</v>
      </c>
    </row>
    <row r="358" spans="1:8" ht="15" customHeight="1" x14ac:dyDescent="0.25">
      <c r="A358" s="30" t="s">
        <v>822</v>
      </c>
      <c r="B358" s="9">
        <v>5</v>
      </c>
      <c r="C358" s="9">
        <v>160</v>
      </c>
      <c r="D358" s="9" t="s">
        <v>756</v>
      </c>
      <c r="E358" t="s">
        <v>767</v>
      </c>
      <c r="F358" t="s">
        <v>43</v>
      </c>
      <c r="H358" t="s">
        <v>361</v>
      </c>
    </row>
    <row r="359" spans="1:8" ht="15" customHeight="1" x14ac:dyDescent="0.25">
      <c r="A359" s="30" t="s">
        <v>822</v>
      </c>
      <c r="B359" s="9">
        <v>5</v>
      </c>
      <c r="C359" s="9">
        <v>161</v>
      </c>
      <c r="D359" s="9" t="s">
        <v>756</v>
      </c>
      <c r="E359" t="s">
        <v>767</v>
      </c>
      <c r="F359" t="s">
        <v>9</v>
      </c>
      <c r="H359" t="s">
        <v>362</v>
      </c>
    </row>
    <row r="360" spans="1:8" ht="15" customHeight="1" x14ac:dyDescent="0.25">
      <c r="A360" s="30" t="s">
        <v>822</v>
      </c>
      <c r="B360" s="9">
        <v>5</v>
      </c>
      <c r="C360" s="9">
        <v>162</v>
      </c>
      <c r="D360" s="9" t="s">
        <v>756</v>
      </c>
      <c r="E360" t="s">
        <v>767</v>
      </c>
      <c r="F360" t="s">
        <v>789</v>
      </c>
      <c r="H360" t="s">
        <v>33</v>
      </c>
    </row>
    <row r="361" spans="1:8" ht="15" customHeight="1" x14ac:dyDescent="0.25">
      <c r="A361" s="30" t="s">
        <v>822</v>
      </c>
      <c r="B361" s="9">
        <v>5</v>
      </c>
      <c r="C361" s="9">
        <v>163</v>
      </c>
      <c r="D361" s="9" t="s">
        <v>756</v>
      </c>
      <c r="E361" t="s">
        <v>767</v>
      </c>
      <c r="F361" t="s">
        <v>85</v>
      </c>
      <c r="H361" t="s">
        <v>365</v>
      </c>
    </row>
    <row r="362" spans="1:8" ht="15" customHeight="1" x14ac:dyDescent="0.25">
      <c r="A362" s="30" t="s">
        <v>822</v>
      </c>
      <c r="B362" s="9">
        <v>5</v>
      </c>
      <c r="C362" s="9">
        <v>164</v>
      </c>
      <c r="D362" s="9" t="s">
        <v>756</v>
      </c>
      <c r="E362" t="s">
        <v>767</v>
      </c>
      <c r="F362" t="s">
        <v>97</v>
      </c>
      <c r="H362" t="s">
        <v>366</v>
      </c>
    </row>
    <row r="363" spans="1:8" ht="15" customHeight="1" x14ac:dyDescent="0.25">
      <c r="A363" s="30" t="s">
        <v>822</v>
      </c>
      <c r="B363" s="9">
        <v>5</v>
      </c>
      <c r="C363" s="9">
        <v>165</v>
      </c>
      <c r="D363" s="9" t="s">
        <v>756</v>
      </c>
      <c r="E363" t="s">
        <v>767</v>
      </c>
      <c r="F363" t="s">
        <v>15</v>
      </c>
      <c r="H363" t="s">
        <v>367</v>
      </c>
    </row>
    <row r="364" spans="1:8" ht="15" customHeight="1" x14ac:dyDescent="0.25">
      <c r="A364" s="30" t="s">
        <v>822</v>
      </c>
      <c r="B364" s="9">
        <v>5</v>
      </c>
      <c r="C364" s="9">
        <v>166</v>
      </c>
      <c r="D364" s="9" t="s">
        <v>756</v>
      </c>
      <c r="E364" t="s">
        <v>767</v>
      </c>
      <c r="F364" t="s">
        <v>260</v>
      </c>
      <c r="H364" t="s">
        <v>116</v>
      </c>
    </row>
    <row r="365" spans="1:8" ht="15" customHeight="1" x14ac:dyDescent="0.25">
      <c r="A365" s="30" t="s">
        <v>822</v>
      </c>
      <c r="B365" s="9">
        <v>5</v>
      </c>
      <c r="C365" s="9">
        <v>167</v>
      </c>
      <c r="D365" s="9" t="s">
        <v>756</v>
      </c>
      <c r="E365" t="s">
        <v>767</v>
      </c>
      <c r="F365" t="s">
        <v>32</v>
      </c>
      <c r="H365" t="s">
        <v>369</v>
      </c>
    </row>
    <row r="366" spans="1:8" ht="15" customHeight="1" x14ac:dyDescent="0.25">
      <c r="A366" s="30" t="s">
        <v>822</v>
      </c>
      <c r="B366" s="9">
        <v>5</v>
      </c>
      <c r="C366" s="9">
        <v>168</v>
      </c>
      <c r="D366" s="9" t="s">
        <v>756</v>
      </c>
      <c r="E366" t="s">
        <v>767</v>
      </c>
      <c r="F366" t="s">
        <v>797</v>
      </c>
      <c r="H366" t="s">
        <v>370</v>
      </c>
    </row>
    <row r="367" spans="1:8" ht="15" customHeight="1" x14ac:dyDescent="0.25">
      <c r="A367" s="30" t="s">
        <v>822</v>
      </c>
      <c r="B367" s="9">
        <v>5</v>
      </c>
      <c r="C367" s="9">
        <v>169</v>
      </c>
      <c r="D367" s="9" t="s">
        <v>756</v>
      </c>
      <c r="E367" t="s">
        <v>767</v>
      </c>
      <c r="F367" t="s">
        <v>371</v>
      </c>
      <c r="H367" t="s">
        <v>351</v>
      </c>
    </row>
    <row r="368" spans="1:8" ht="15" customHeight="1" x14ac:dyDescent="0.25">
      <c r="A368" s="30" t="s">
        <v>822</v>
      </c>
      <c r="B368" s="9">
        <v>5</v>
      </c>
      <c r="C368" s="9">
        <v>170</v>
      </c>
      <c r="D368" s="9" t="s">
        <v>756</v>
      </c>
      <c r="E368" t="s">
        <v>767</v>
      </c>
      <c r="F368" t="s">
        <v>80</v>
      </c>
      <c r="H368" t="s">
        <v>372</v>
      </c>
    </row>
    <row r="369" spans="1:8" ht="15" customHeight="1" x14ac:dyDescent="0.25">
      <c r="A369" s="30" t="s">
        <v>822</v>
      </c>
      <c r="B369" s="9">
        <v>5</v>
      </c>
      <c r="C369" s="9">
        <v>171</v>
      </c>
      <c r="D369" s="9" t="s">
        <v>756</v>
      </c>
      <c r="E369" t="s">
        <v>767</v>
      </c>
      <c r="F369" t="s">
        <v>797</v>
      </c>
      <c r="H369" t="s">
        <v>287</v>
      </c>
    </row>
    <row r="370" spans="1:8" ht="15" customHeight="1" x14ac:dyDescent="0.25">
      <c r="A370" s="30" t="s">
        <v>822</v>
      </c>
      <c r="B370" s="9">
        <v>5</v>
      </c>
      <c r="C370" s="9">
        <v>172</v>
      </c>
      <c r="D370" s="9" t="s">
        <v>756</v>
      </c>
      <c r="E370" t="s">
        <v>767</v>
      </c>
      <c r="F370" t="s">
        <v>374</v>
      </c>
      <c r="H370" t="s">
        <v>375</v>
      </c>
    </row>
    <row r="371" spans="1:8" ht="15" customHeight="1" x14ac:dyDescent="0.25">
      <c r="A371" s="30" t="s">
        <v>822</v>
      </c>
      <c r="B371" s="9">
        <v>5</v>
      </c>
      <c r="C371" s="9">
        <v>173</v>
      </c>
      <c r="D371" s="9" t="s">
        <v>756</v>
      </c>
      <c r="E371" t="s">
        <v>767</v>
      </c>
      <c r="F371" t="s">
        <v>750</v>
      </c>
      <c r="H371" t="s">
        <v>372</v>
      </c>
    </row>
    <row r="372" spans="1:8" ht="15" customHeight="1" x14ac:dyDescent="0.25">
      <c r="A372" s="30" t="s">
        <v>822</v>
      </c>
      <c r="B372" s="9">
        <v>5</v>
      </c>
      <c r="C372" s="9">
        <v>174</v>
      </c>
      <c r="D372" s="9" t="s">
        <v>756</v>
      </c>
      <c r="E372" t="s">
        <v>767</v>
      </c>
      <c r="F372" t="s">
        <v>306</v>
      </c>
      <c r="H372" t="s">
        <v>377</v>
      </c>
    </row>
    <row r="373" spans="1:8" ht="15" customHeight="1" x14ac:dyDescent="0.25">
      <c r="A373" s="30" t="s">
        <v>822</v>
      </c>
      <c r="B373" s="9">
        <v>5</v>
      </c>
      <c r="C373" s="9">
        <v>175</v>
      </c>
      <c r="D373" s="9" t="s">
        <v>756</v>
      </c>
      <c r="E373" t="s">
        <v>767</v>
      </c>
      <c r="F373" t="s">
        <v>797</v>
      </c>
      <c r="H373" t="s">
        <v>378</v>
      </c>
    </row>
    <row r="374" spans="1:8" ht="15" customHeight="1" x14ac:dyDescent="0.25">
      <c r="A374" s="30" t="s">
        <v>822</v>
      </c>
      <c r="B374" s="9">
        <v>5</v>
      </c>
      <c r="C374" s="9">
        <v>176</v>
      </c>
      <c r="D374" s="9" t="s">
        <v>756</v>
      </c>
      <c r="E374" t="s">
        <v>767</v>
      </c>
      <c r="F374" t="s">
        <v>140</v>
      </c>
      <c r="H374" t="s">
        <v>381</v>
      </c>
    </row>
    <row r="375" spans="1:8" ht="15" customHeight="1" x14ac:dyDescent="0.25">
      <c r="A375" s="30" t="s">
        <v>822</v>
      </c>
      <c r="B375" s="9">
        <v>5</v>
      </c>
      <c r="C375" s="9">
        <v>177</v>
      </c>
      <c r="D375" s="9" t="s">
        <v>756</v>
      </c>
      <c r="E375" t="s">
        <v>767</v>
      </c>
      <c r="F375" t="s">
        <v>9</v>
      </c>
      <c r="H375" t="s">
        <v>382</v>
      </c>
    </row>
    <row r="376" spans="1:8" ht="15" customHeight="1" x14ac:dyDescent="0.25">
      <c r="A376" s="30" t="s">
        <v>822</v>
      </c>
      <c r="B376" s="9">
        <v>5</v>
      </c>
      <c r="C376" s="9">
        <v>178</v>
      </c>
      <c r="D376" s="9" t="s">
        <v>756</v>
      </c>
      <c r="E376" t="s">
        <v>767</v>
      </c>
      <c r="F376" t="s">
        <v>12</v>
      </c>
      <c r="H376" t="s">
        <v>385</v>
      </c>
    </row>
    <row r="377" spans="1:8" ht="15" customHeight="1" x14ac:dyDescent="0.25">
      <c r="A377" s="30" t="s">
        <v>822</v>
      </c>
      <c r="B377" s="9">
        <v>5</v>
      </c>
      <c r="C377" s="9">
        <v>179</v>
      </c>
      <c r="D377" s="9" t="s">
        <v>756</v>
      </c>
      <c r="E377" t="s">
        <v>45</v>
      </c>
      <c r="F377" t="s">
        <v>312</v>
      </c>
      <c r="H377" t="s">
        <v>387</v>
      </c>
    </row>
    <row r="378" spans="1:8" ht="15" customHeight="1" x14ac:dyDescent="0.25">
      <c r="A378" s="30" t="s">
        <v>822</v>
      </c>
      <c r="B378" s="9">
        <v>5</v>
      </c>
      <c r="C378" s="9">
        <v>180</v>
      </c>
      <c r="D378" s="9" t="s">
        <v>756</v>
      </c>
      <c r="E378" t="s">
        <v>45</v>
      </c>
      <c r="F378" t="s">
        <v>797</v>
      </c>
      <c r="H378" t="s">
        <v>389</v>
      </c>
    </row>
    <row r="379" spans="1:8" ht="15" customHeight="1" x14ac:dyDescent="0.25">
      <c r="A379" s="30" t="s">
        <v>822</v>
      </c>
      <c r="B379" s="9">
        <v>5</v>
      </c>
      <c r="C379" s="9">
        <v>181</v>
      </c>
      <c r="D379" s="9" t="s">
        <v>756</v>
      </c>
      <c r="E379" t="s">
        <v>45</v>
      </c>
      <c r="F379" t="s">
        <v>83</v>
      </c>
      <c r="H379" t="s">
        <v>387</v>
      </c>
    </row>
    <row r="380" spans="1:8" ht="15" customHeight="1" x14ac:dyDescent="0.25">
      <c r="A380" s="30" t="s">
        <v>822</v>
      </c>
      <c r="B380" s="9">
        <v>5</v>
      </c>
      <c r="C380" s="9">
        <v>182</v>
      </c>
      <c r="D380" s="9" t="s">
        <v>756</v>
      </c>
      <c r="E380" t="s">
        <v>45</v>
      </c>
      <c r="F380" t="s">
        <v>392</v>
      </c>
      <c r="H380" t="s">
        <v>393</v>
      </c>
    </row>
    <row r="381" spans="1:8" ht="15" customHeight="1" x14ac:dyDescent="0.25">
      <c r="A381" s="30" t="s">
        <v>822</v>
      </c>
      <c r="B381" s="9">
        <v>5</v>
      </c>
      <c r="C381" s="9">
        <v>183</v>
      </c>
      <c r="D381" s="9" t="s">
        <v>756</v>
      </c>
      <c r="E381" t="s">
        <v>45</v>
      </c>
      <c r="F381" t="s">
        <v>197</v>
      </c>
      <c r="H381" t="s">
        <v>394</v>
      </c>
    </row>
    <row r="382" spans="1:8" ht="15" customHeight="1" x14ac:dyDescent="0.25">
      <c r="A382" s="30" t="s">
        <v>822</v>
      </c>
      <c r="B382" s="9">
        <v>5</v>
      </c>
      <c r="C382" s="9">
        <v>184</v>
      </c>
      <c r="D382" s="9" t="s">
        <v>756</v>
      </c>
      <c r="E382" t="s">
        <v>396</v>
      </c>
      <c r="F382" t="s">
        <v>108</v>
      </c>
      <c r="H382" t="s">
        <v>397</v>
      </c>
    </row>
    <row r="383" spans="1:8" ht="15" customHeight="1" x14ac:dyDescent="0.25">
      <c r="A383" s="30" t="s">
        <v>822</v>
      </c>
      <c r="B383" s="9">
        <v>5</v>
      </c>
      <c r="C383" s="9">
        <v>185</v>
      </c>
      <c r="D383" s="9" t="s">
        <v>756</v>
      </c>
      <c r="E383" t="s">
        <v>396</v>
      </c>
      <c r="F383" t="s">
        <v>117</v>
      </c>
      <c r="G383" t="s">
        <v>399</v>
      </c>
      <c r="H383" t="s">
        <v>29</v>
      </c>
    </row>
    <row r="384" spans="1:8" ht="15" customHeight="1" x14ac:dyDescent="0.25">
      <c r="A384" s="30" t="s">
        <v>822</v>
      </c>
      <c r="B384" s="9">
        <v>5</v>
      </c>
      <c r="C384" s="9">
        <v>186</v>
      </c>
      <c r="D384" s="9" t="s">
        <v>756</v>
      </c>
      <c r="E384" t="s">
        <v>396</v>
      </c>
      <c r="F384" t="s">
        <v>80</v>
      </c>
      <c r="H384" t="s">
        <v>400</v>
      </c>
    </row>
    <row r="385" spans="1:8" ht="15" customHeight="1" x14ac:dyDescent="0.25">
      <c r="A385" s="30" t="s">
        <v>822</v>
      </c>
      <c r="B385" s="9">
        <v>5</v>
      </c>
      <c r="C385" s="9">
        <v>187</v>
      </c>
      <c r="D385" s="9" t="s">
        <v>756</v>
      </c>
      <c r="E385" t="s">
        <v>396</v>
      </c>
      <c r="F385" t="s">
        <v>750</v>
      </c>
      <c r="H385" t="s">
        <v>401</v>
      </c>
    </row>
    <row r="386" spans="1:8" ht="15" customHeight="1" x14ac:dyDescent="0.25">
      <c r="A386" s="30" t="s">
        <v>822</v>
      </c>
      <c r="B386" s="9">
        <v>5</v>
      </c>
      <c r="C386" s="9">
        <v>188</v>
      </c>
      <c r="D386" s="9" t="s">
        <v>756</v>
      </c>
      <c r="E386" t="s">
        <v>42</v>
      </c>
      <c r="F386" t="s">
        <v>332</v>
      </c>
      <c r="H386" t="s">
        <v>402</v>
      </c>
    </row>
    <row r="387" spans="1:8" ht="15" customHeight="1" x14ac:dyDescent="0.25">
      <c r="A387" s="30" t="s">
        <v>822</v>
      </c>
      <c r="B387" s="9">
        <v>5</v>
      </c>
      <c r="C387" s="9">
        <v>189</v>
      </c>
      <c r="D387" s="9" t="s">
        <v>756</v>
      </c>
      <c r="E387" t="s">
        <v>42</v>
      </c>
      <c r="F387" t="s">
        <v>797</v>
      </c>
      <c r="H387" t="s">
        <v>404</v>
      </c>
    </row>
    <row r="388" spans="1:8" ht="15" customHeight="1" x14ac:dyDescent="0.25">
      <c r="A388" s="30" t="s">
        <v>822</v>
      </c>
      <c r="B388" s="9">
        <v>5</v>
      </c>
      <c r="C388" s="9">
        <v>190</v>
      </c>
      <c r="D388" s="9" t="s">
        <v>756</v>
      </c>
      <c r="E388" t="s">
        <v>42</v>
      </c>
      <c r="F388" t="s">
        <v>99</v>
      </c>
      <c r="H388" t="s">
        <v>44</v>
      </c>
    </row>
    <row r="389" spans="1:8" ht="15" customHeight="1" x14ac:dyDescent="0.25">
      <c r="A389" s="30" t="s">
        <v>822</v>
      </c>
      <c r="B389" s="9">
        <v>5</v>
      </c>
      <c r="C389" s="9">
        <v>191</v>
      </c>
      <c r="D389" s="9" t="s">
        <v>756</v>
      </c>
      <c r="E389" t="s">
        <v>42</v>
      </c>
      <c r="F389" t="s">
        <v>260</v>
      </c>
      <c r="H389" t="s">
        <v>407</v>
      </c>
    </row>
    <row r="390" spans="1:8" ht="15" customHeight="1" x14ac:dyDescent="0.25">
      <c r="A390" s="30" t="s">
        <v>822</v>
      </c>
      <c r="B390" s="9">
        <v>5</v>
      </c>
      <c r="C390" s="9">
        <v>192</v>
      </c>
      <c r="D390" s="9" t="s">
        <v>756</v>
      </c>
      <c r="E390" t="s">
        <v>42</v>
      </c>
      <c r="F390" t="s">
        <v>70</v>
      </c>
      <c r="H390" t="s">
        <v>19</v>
      </c>
    </row>
    <row r="391" spans="1:8" ht="15" customHeight="1" x14ac:dyDescent="0.25">
      <c r="A391" s="30" t="s">
        <v>822</v>
      </c>
      <c r="B391" s="9">
        <v>5</v>
      </c>
      <c r="C391" s="9">
        <v>193</v>
      </c>
      <c r="D391" s="9" t="s">
        <v>756</v>
      </c>
      <c r="E391" t="s">
        <v>42</v>
      </c>
      <c r="F391" t="s">
        <v>37</v>
      </c>
      <c r="H391" t="s">
        <v>287</v>
      </c>
    </row>
    <row r="392" spans="1:8" ht="15" customHeight="1" x14ac:dyDescent="0.25">
      <c r="A392" s="30" t="s">
        <v>822</v>
      </c>
      <c r="B392" s="9">
        <v>5</v>
      </c>
      <c r="C392" s="9">
        <v>194</v>
      </c>
      <c r="D392" s="9" t="s">
        <v>756</v>
      </c>
      <c r="E392" t="s">
        <v>42</v>
      </c>
      <c r="F392" t="s">
        <v>411</v>
      </c>
      <c r="H392" t="s">
        <v>129</v>
      </c>
    </row>
    <row r="393" spans="1:8" ht="15" customHeight="1" x14ac:dyDescent="0.25">
      <c r="A393" s="30" t="s">
        <v>822</v>
      </c>
      <c r="B393" s="9">
        <v>5</v>
      </c>
      <c r="C393" s="9">
        <v>195</v>
      </c>
      <c r="D393" s="9" t="s">
        <v>756</v>
      </c>
      <c r="E393" t="s">
        <v>42</v>
      </c>
      <c r="F393" t="s">
        <v>789</v>
      </c>
      <c r="H393" t="s">
        <v>413</v>
      </c>
    </row>
    <row r="394" spans="1:8" ht="15" customHeight="1" x14ac:dyDescent="0.25">
      <c r="A394" s="30" t="s">
        <v>822</v>
      </c>
      <c r="B394" s="9">
        <v>5</v>
      </c>
      <c r="C394" s="9">
        <v>196</v>
      </c>
      <c r="D394" s="9" t="s">
        <v>756</v>
      </c>
      <c r="E394" t="s">
        <v>42</v>
      </c>
      <c r="F394" t="s">
        <v>797</v>
      </c>
      <c r="H394" t="s">
        <v>415</v>
      </c>
    </row>
    <row r="395" spans="1:8" ht="15" customHeight="1" x14ac:dyDescent="0.25">
      <c r="A395" s="30" t="s">
        <v>822</v>
      </c>
      <c r="B395" s="9">
        <v>5</v>
      </c>
      <c r="C395" s="9">
        <v>197</v>
      </c>
      <c r="D395" s="9" t="s">
        <v>756</v>
      </c>
      <c r="E395" t="s">
        <v>42</v>
      </c>
      <c r="F395" t="s">
        <v>183</v>
      </c>
      <c r="H395" t="s">
        <v>418</v>
      </c>
    </row>
    <row r="396" spans="1:8" ht="15" customHeight="1" x14ac:dyDescent="0.25">
      <c r="A396" s="30" t="s">
        <v>822</v>
      </c>
      <c r="B396" s="9">
        <v>5</v>
      </c>
      <c r="C396" s="9">
        <v>198</v>
      </c>
      <c r="D396" s="9" t="s">
        <v>756</v>
      </c>
      <c r="E396" t="s">
        <v>768</v>
      </c>
      <c r="F396" t="s">
        <v>197</v>
      </c>
      <c r="H396" t="s">
        <v>420</v>
      </c>
    </row>
    <row r="397" spans="1:8" ht="15" customHeight="1" x14ac:dyDescent="0.25">
      <c r="A397" s="30" t="s">
        <v>822</v>
      </c>
      <c r="B397" s="9">
        <v>5</v>
      </c>
      <c r="C397" s="9">
        <v>199</v>
      </c>
      <c r="D397" s="9" t="s">
        <v>756</v>
      </c>
      <c r="E397" t="s">
        <v>768</v>
      </c>
      <c r="F397" t="s">
        <v>54</v>
      </c>
      <c r="H397" t="s">
        <v>421</v>
      </c>
    </row>
    <row r="398" spans="1:8" ht="15" customHeight="1" x14ac:dyDescent="0.25">
      <c r="A398" s="30" t="s">
        <v>822</v>
      </c>
      <c r="B398" s="9">
        <v>5</v>
      </c>
      <c r="C398" s="9">
        <v>200</v>
      </c>
      <c r="D398" s="9" t="s">
        <v>756</v>
      </c>
      <c r="E398" t="s">
        <v>768</v>
      </c>
      <c r="F398" t="s">
        <v>89</v>
      </c>
      <c r="H398" t="s">
        <v>422</v>
      </c>
    </row>
    <row r="399" spans="1:8" ht="15" customHeight="1" x14ac:dyDescent="0.25">
      <c r="A399" s="30" t="s">
        <v>822</v>
      </c>
      <c r="B399" s="9">
        <v>5</v>
      </c>
      <c r="C399" s="9">
        <v>201</v>
      </c>
      <c r="D399" s="9" t="s">
        <v>756</v>
      </c>
      <c r="E399" t="s">
        <v>424</v>
      </c>
      <c r="F399" t="s">
        <v>180</v>
      </c>
      <c r="H399" t="s">
        <v>425</v>
      </c>
    </row>
    <row r="400" spans="1:8" ht="15" customHeight="1" x14ac:dyDescent="0.25">
      <c r="A400" s="30" t="s">
        <v>822</v>
      </c>
      <c r="B400" s="9">
        <v>5</v>
      </c>
      <c r="C400" s="9">
        <v>202</v>
      </c>
      <c r="D400" s="9" t="s">
        <v>756</v>
      </c>
      <c r="E400" t="s">
        <v>424</v>
      </c>
      <c r="F400" t="s">
        <v>180</v>
      </c>
      <c r="H400" t="s">
        <v>426</v>
      </c>
    </row>
    <row r="401" spans="1:8" ht="15" customHeight="1" x14ac:dyDescent="0.25">
      <c r="A401" s="30" t="s">
        <v>822</v>
      </c>
      <c r="B401" s="9">
        <v>5</v>
      </c>
      <c r="C401" s="9">
        <v>203</v>
      </c>
      <c r="D401" s="9" t="s">
        <v>756</v>
      </c>
      <c r="E401" t="s">
        <v>424</v>
      </c>
      <c r="F401" t="s">
        <v>145</v>
      </c>
      <c r="H401" s="6" t="s">
        <v>428</v>
      </c>
    </row>
    <row r="402" spans="1:8" ht="15" customHeight="1" x14ac:dyDescent="0.25">
      <c r="A402" s="30" t="s">
        <v>822</v>
      </c>
      <c r="B402" s="9">
        <v>5</v>
      </c>
      <c r="C402" s="9">
        <v>204</v>
      </c>
      <c r="D402" s="9" t="s">
        <v>756</v>
      </c>
      <c r="E402" t="s">
        <v>424</v>
      </c>
      <c r="F402" t="s">
        <v>83</v>
      </c>
      <c r="H402" t="s">
        <v>840</v>
      </c>
    </row>
    <row r="403" spans="1:8" ht="15" customHeight="1" x14ac:dyDescent="0.25">
      <c r="A403" s="30" t="s">
        <v>822</v>
      </c>
      <c r="B403" s="9">
        <v>5</v>
      </c>
      <c r="C403" s="9">
        <v>205</v>
      </c>
      <c r="D403" s="9" t="s">
        <v>756</v>
      </c>
      <c r="E403" t="s">
        <v>424</v>
      </c>
      <c r="F403" t="s">
        <v>197</v>
      </c>
      <c r="H403" s="4" t="s">
        <v>430</v>
      </c>
    </row>
    <row r="404" spans="1:8" ht="15" customHeight="1" x14ac:dyDescent="0.25">
      <c r="A404" s="30" t="s">
        <v>822</v>
      </c>
      <c r="B404" s="9">
        <v>5</v>
      </c>
      <c r="C404" s="9">
        <v>155</v>
      </c>
      <c r="D404" s="9" t="s">
        <v>760</v>
      </c>
      <c r="E404" t="s">
        <v>25</v>
      </c>
      <c r="F404" t="s">
        <v>797</v>
      </c>
      <c r="H404" t="s">
        <v>352</v>
      </c>
    </row>
    <row r="405" spans="1:8" ht="15" customHeight="1" x14ac:dyDescent="0.25">
      <c r="A405" s="30" t="s">
        <v>822</v>
      </c>
      <c r="B405" s="9">
        <v>5</v>
      </c>
      <c r="C405" s="9">
        <v>156</v>
      </c>
      <c r="D405" s="9" t="s">
        <v>760</v>
      </c>
      <c r="E405" t="s">
        <v>25</v>
      </c>
      <c r="F405" t="s">
        <v>796</v>
      </c>
      <c r="H405" t="s">
        <v>354</v>
      </c>
    </row>
    <row r="406" spans="1:8" ht="15" customHeight="1" x14ac:dyDescent="0.25">
      <c r="A406" s="30" t="s">
        <v>822</v>
      </c>
      <c r="B406" s="9">
        <v>5</v>
      </c>
      <c r="C406" s="9">
        <v>157</v>
      </c>
      <c r="D406" s="9" t="s">
        <v>760</v>
      </c>
      <c r="E406" t="s">
        <v>25</v>
      </c>
      <c r="F406" t="s">
        <v>326</v>
      </c>
      <c r="H406" t="s">
        <v>357</v>
      </c>
    </row>
    <row r="407" spans="1:8" ht="15" customHeight="1" x14ac:dyDescent="0.25">
      <c r="A407" s="30" t="s">
        <v>822</v>
      </c>
      <c r="B407" s="9">
        <v>5</v>
      </c>
      <c r="C407" s="9">
        <v>158</v>
      </c>
      <c r="D407" s="9" t="s">
        <v>760</v>
      </c>
      <c r="E407" t="s">
        <v>25</v>
      </c>
      <c r="F407" t="s">
        <v>180</v>
      </c>
      <c r="H407" t="s">
        <v>359</v>
      </c>
    </row>
    <row r="408" spans="1:8" ht="15" customHeight="1" x14ac:dyDescent="0.25">
      <c r="A408" s="30" t="s">
        <v>822</v>
      </c>
      <c r="B408" s="9">
        <v>5</v>
      </c>
      <c r="C408" s="9">
        <v>159</v>
      </c>
      <c r="D408" s="9" t="s">
        <v>760</v>
      </c>
      <c r="E408" t="s">
        <v>25</v>
      </c>
      <c r="F408" t="s">
        <v>60</v>
      </c>
      <c r="H408" t="s">
        <v>841</v>
      </c>
    </row>
    <row r="409" spans="1:8" ht="15" customHeight="1" x14ac:dyDescent="0.25">
      <c r="A409" s="30" t="s">
        <v>822</v>
      </c>
      <c r="B409" s="9">
        <v>5</v>
      </c>
      <c r="C409" s="9">
        <v>160</v>
      </c>
      <c r="D409" s="9" t="s">
        <v>760</v>
      </c>
      <c r="E409" t="s">
        <v>25</v>
      </c>
      <c r="F409" t="s">
        <v>299</v>
      </c>
      <c r="H409" t="s">
        <v>842</v>
      </c>
    </row>
    <row r="410" spans="1:8" ht="15" customHeight="1" x14ac:dyDescent="0.25">
      <c r="A410" s="30" t="s">
        <v>822</v>
      </c>
      <c r="B410" s="9">
        <v>5</v>
      </c>
      <c r="C410" s="9">
        <v>161</v>
      </c>
      <c r="D410" s="9" t="s">
        <v>760</v>
      </c>
      <c r="E410" t="s">
        <v>25</v>
      </c>
      <c r="F410" t="s">
        <v>797</v>
      </c>
      <c r="H410" s="4" t="s">
        <v>363</v>
      </c>
    </row>
    <row r="411" spans="1:8" ht="15" customHeight="1" x14ac:dyDescent="0.25">
      <c r="A411" s="30" t="s">
        <v>822</v>
      </c>
      <c r="B411" s="9">
        <v>5</v>
      </c>
      <c r="C411" s="9">
        <v>162</v>
      </c>
      <c r="D411" s="9" t="s">
        <v>760</v>
      </c>
      <c r="E411" t="s">
        <v>25</v>
      </c>
      <c r="F411" t="s">
        <v>32</v>
      </c>
      <c r="H411" t="s">
        <v>364</v>
      </c>
    </row>
    <row r="412" spans="1:8" ht="15" customHeight="1" x14ac:dyDescent="0.25">
      <c r="A412" s="30" t="s">
        <v>822</v>
      </c>
      <c r="B412" s="9">
        <v>5</v>
      </c>
      <c r="C412" s="9">
        <v>163</v>
      </c>
      <c r="D412" s="9" t="s">
        <v>760</v>
      </c>
      <c r="E412" t="s">
        <v>25</v>
      </c>
      <c r="F412" t="s">
        <v>85</v>
      </c>
      <c r="H412" t="s">
        <v>843</v>
      </c>
    </row>
    <row r="413" spans="1:8" ht="15" customHeight="1" x14ac:dyDescent="0.25">
      <c r="A413" s="30" t="s">
        <v>822</v>
      </c>
      <c r="B413" s="9">
        <v>5</v>
      </c>
      <c r="C413" s="9">
        <v>164</v>
      </c>
      <c r="D413" s="9" t="s">
        <v>760</v>
      </c>
      <c r="E413" t="s">
        <v>25</v>
      </c>
      <c r="F413" t="s">
        <v>9</v>
      </c>
      <c r="H413" s="4" t="s">
        <v>844</v>
      </c>
    </row>
    <row r="414" spans="1:8" ht="15" customHeight="1" x14ac:dyDescent="0.25">
      <c r="A414" s="30" t="s">
        <v>822</v>
      </c>
      <c r="B414" s="9">
        <v>5</v>
      </c>
      <c r="C414" s="9">
        <v>165</v>
      </c>
      <c r="D414" s="9" t="s">
        <v>760</v>
      </c>
      <c r="E414" t="s">
        <v>25</v>
      </c>
      <c r="F414" t="s">
        <v>368</v>
      </c>
      <c r="H414" s="4" t="s">
        <v>844</v>
      </c>
    </row>
    <row r="415" spans="1:8" ht="15" customHeight="1" x14ac:dyDescent="0.25">
      <c r="A415" s="30" t="s">
        <v>822</v>
      </c>
      <c r="B415" s="9">
        <v>5</v>
      </c>
      <c r="C415" s="9">
        <v>166</v>
      </c>
      <c r="D415" s="9" t="s">
        <v>760</v>
      </c>
      <c r="E415" t="s">
        <v>25</v>
      </c>
      <c r="F415" t="s">
        <v>796</v>
      </c>
      <c r="H415" s="4" t="s">
        <v>845</v>
      </c>
    </row>
    <row r="416" spans="1:8" ht="15" customHeight="1" x14ac:dyDescent="0.25">
      <c r="A416" s="30" t="s">
        <v>822</v>
      </c>
      <c r="B416" s="9">
        <v>5</v>
      </c>
      <c r="C416" s="9">
        <v>167</v>
      </c>
      <c r="D416" s="9" t="s">
        <v>760</v>
      </c>
      <c r="E416" t="s">
        <v>25</v>
      </c>
      <c r="F416" t="s">
        <v>117</v>
      </c>
      <c r="H416" s="4" t="s">
        <v>845</v>
      </c>
    </row>
    <row r="417" spans="1:8" ht="15" customHeight="1" x14ac:dyDescent="0.25">
      <c r="A417" s="30" t="s">
        <v>822</v>
      </c>
      <c r="B417" s="9">
        <v>5</v>
      </c>
      <c r="C417" s="9">
        <v>168</v>
      </c>
      <c r="D417" s="9" t="s">
        <v>760</v>
      </c>
      <c r="E417" t="s">
        <v>25</v>
      </c>
      <c r="F417" t="s">
        <v>225</v>
      </c>
      <c r="H417" t="s">
        <v>280</v>
      </c>
    </row>
    <row r="418" spans="1:8" ht="15" customHeight="1" x14ac:dyDescent="0.25">
      <c r="A418" s="30" t="s">
        <v>822</v>
      </c>
      <c r="B418" s="9">
        <v>5</v>
      </c>
      <c r="C418" s="9">
        <v>169</v>
      </c>
      <c r="D418" s="9" t="s">
        <v>760</v>
      </c>
      <c r="E418" t="s">
        <v>25</v>
      </c>
      <c r="F418" t="s">
        <v>797</v>
      </c>
      <c r="H418" t="s">
        <v>795</v>
      </c>
    </row>
    <row r="419" spans="1:8" ht="15" customHeight="1" x14ac:dyDescent="0.25">
      <c r="A419" s="30" t="s">
        <v>822</v>
      </c>
      <c r="B419" s="9">
        <v>5</v>
      </c>
      <c r="C419" s="9">
        <v>170</v>
      </c>
      <c r="D419" s="9" t="s">
        <v>760</v>
      </c>
      <c r="E419" t="s">
        <v>25</v>
      </c>
      <c r="F419" t="s">
        <v>180</v>
      </c>
      <c r="H419" t="s">
        <v>300</v>
      </c>
    </row>
    <row r="420" spans="1:8" ht="15" customHeight="1" x14ac:dyDescent="0.25">
      <c r="A420" s="30" t="s">
        <v>822</v>
      </c>
      <c r="B420" s="9">
        <v>5</v>
      </c>
      <c r="C420" s="9">
        <v>171</v>
      </c>
      <c r="D420" s="9" t="s">
        <v>760</v>
      </c>
      <c r="E420" t="s">
        <v>25</v>
      </c>
      <c r="F420" t="s">
        <v>106</v>
      </c>
      <c r="H420" t="s">
        <v>373</v>
      </c>
    </row>
    <row r="421" spans="1:8" ht="15" customHeight="1" x14ac:dyDescent="0.25">
      <c r="A421" s="30" t="s">
        <v>822</v>
      </c>
      <c r="B421" s="9">
        <v>5</v>
      </c>
      <c r="C421" s="9">
        <v>172</v>
      </c>
      <c r="D421" s="9" t="s">
        <v>760</v>
      </c>
      <c r="E421" t="s">
        <v>25</v>
      </c>
      <c r="F421" t="s">
        <v>797</v>
      </c>
      <c r="H421" t="s">
        <v>376</v>
      </c>
    </row>
    <row r="422" spans="1:8" ht="15" customHeight="1" x14ac:dyDescent="0.25">
      <c r="A422" s="30" t="s">
        <v>822</v>
      </c>
      <c r="B422" s="9">
        <v>5</v>
      </c>
      <c r="C422" s="9">
        <v>173</v>
      </c>
      <c r="D422" s="9" t="s">
        <v>760</v>
      </c>
      <c r="E422" t="s">
        <v>25</v>
      </c>
      <c r="F422" t="s">
        <v>117</v>
      </c>
      <c r="H422" t="s">
        <v>36</v>
      </c>
    </row>
    <row r="423" spans="1:8" ht="15" customHeight="1" x14ac:dyDescent="0.25">
      <c r="A423" s="30" t="s">
        <v>822</v>
      </c>
      <c r="B423" s="9">
        <v>5</v>
      </c>
      <c r="C423" s="9">
        <v>174</v>
      </c>
      <c r="D423" s="9" t="s">
        <v>760</v>
      </c>
      <c r="E423" t="s">
        <v>25</v>
      </c>
      <c r="F423" t="s">
        <v>83</v>
      </c>
      <c r="H423" t="s">
        <v>846</v>
      </c>
    </row>
    <row r="424" spans="1:8" ht="15" customHeight="1" x14ac:dyDescent="0.25">
      <c r="A424" s="30" t="s">
        <v>822</v>
      </c>
      <c r="B424" s="9">
        <v>5</v>
      </c>
      <c r="C424" s="9">
        <v>175</v>
      </c>
      <c r="D424" s="9" t="s">
        <v>760</v>
      </c>
      <c r="E424" t="s">
        <v>25</v>
      </c>
      <c r="F424" t="s">
        <v>379</v>
      </c>
      <c r="H424" t="s">
        <v>380</v>
      </c>
    </row>
    <row r="425" spans="1:8" ht="15" customHeight="1" x14ac:dyDescent="0.25">
      <c r="A425" s="30" t="s">
        <v>822</v>
      </c>
      <c r="B425" s="9">
        <v>5</v>
      </c>
      <c r="C425" s="9">
        <v>176</v>
      </c>
      <c r="D425" s="9" t="s">
        <v>760</v>
      </c>
      <c r="E425" t="s">
        <v>25</v>
      </c>
      <c r="F425" t="s">
        <v>194</v>
      </c>
      <c r="H425" t="s">
        <v>847</v>
      </c>
    </row>
    <row r="426" spans="1:8" ht="15" customHeight="1" x14ac:dyDescent="0.25">
      <c r="A426" s="30" t="s">
        <v>822</v>
      </c>
      <c r="B426" s="9">
        <v>5</v>
      </c>
      <c r="C426" s="9">
        <v>177</v>
      </c>
      <c r="D426" s="9" t="s">
        <v>760</v>
      </c>
      <c r="E426" t="s">
        <v>25</v>
      </c>
      <c r="F426" t="s">
        <v>383</v>
      </c>
      <c r="H426" t="s">
        <v>384</v>
      </c>
    </row>
    <row r="427" spans="1:8" ht="15" customHeight="1" x14ac:dyDescent="0.25">
      <c r="A427" s="30" t="s">
        <v>822</v>
      </c>
      <c r="B427" s="9">
        <v>5</v>
      </c>
      <c r="C427" s="9">
        <v>178</v>
      </c>
      <c r="D427" s="9" t="s">
        <v>760</v>
      </c>
      <c r="E427" t="s">
        <v>25</v>
      </c>
      <c r="F427" t="s">
        <v>267</v>
      </c>
      <c r="H427" t="s">
        <v>386</v>
      </c>
    </row>
    <row r="428" spans="1:8" ht="15" customHeight="1" x14ac:dyDescent="0.25">
      <c r="A428" s="30" t="s">
        <v>822</v>
      </c>
      <c r="B428" s="9">
        <v>5</v>
      </c>
      <c r="C428" s="9">
        <v>179</v>
      </c>
      <c r="D428" s="9" t="s">
        <v>760</v>
      </c>
      <c r="E428" t="s">
        <v>25</v>
      </c>
      <c r="F428" t="s">
        <v>12</v>
      </c>
      <c r="H428" t="s">
        <v>388</v>
      </c>
    </row>
    <row r="429" spans="1:8" ht="15" customHeight="1" x14ac:dyDescent="0.25">
      <c r="A429" s="30" t="s">
        <v>822</v>
      </c>
      <c r="B429" s="9">
        <v>5</v>
      </c>
      <c r="C429" s="9">
        <v>180</v>
      </c>
      <c r="D429" s="9" t="s">
        <v>760</v>
      </c>
      <c r="E429" t="s">
        <v>25</v>
      </c>
      <c r="F429" t="s">
        <v>70</v>
      </c>
      <c r="H429" t="s">
        <v>390</v>
      </c>
    </row>
    <row r="430" spans="1:8" ht="15" customHeight="1" x14ac:dyDescent="0.25">
      <c r="A430" s="30" t="s">
        <v>822</v>
      </c>
      <c r="B430" s="9">
        <v>5</v>
      </c>
      <c r="C430" s="9">
        <v>181</v>
      </c>
      <c r="D430" s="9" t="s">
        <v>760</v>
      </c>
      <c r="E430" t="s">
        <v>58</v>
      </c>
      <c r="F430" t="s">
        <v>391</v>
      </c>
      <c r="H430" t="s">
        <v>321</v>
      </c>
    </row>
    <row r="431" spans="1:8" ht="15" customHeight="1" x14ac:dyDescent="0.25">
      <c r="A431" s="30" t="s">
        <v>822</v>
      </c>
      <c r="B431" s="9">
        <v>5</v>
      </c>
      <c r="C431" s="9">
        <v>182</v>
      </c>
      <c r="D431" s="9" t="s">
        <v>760</v>
      </c>
      <c r="E431" t="s">
        <v>58</v>
      </c>
      <c r="F431" t="s">
        <v>197</v>
      </c>
      <c r="H431" t="s">
        <v>35</v>
      </c>
    </row>
    <row r="432" spans="1:8" ht="15" customHeight="1" x14ac:dyDescent="0.25">
      <c r="A432" s="30" t="s">
        <v>822</v>
      </c>
      <c r="B432" s="9">
        <v>5</v>
      </c>
      <c r="C432" s="9">
        <v>183</v>
      </c>
      <c r="D432" s="9" t="s">
        <v>760</v>
      </c>
      <c r="E432" t="s">
        <v>58</v>
      </c>
      <c r="F432" t="s">
        <v>61</v>
      </c>
      <c r="H432" t="s">
        <v>395</v>
      </c>
    </row>
    <row r="433" spans="1:8" ht="15" customHeight="1" x14ac:dyDescent="0.25">
      <c r="A433" s="30" t="s">
        <v>822</v>
      </c>
      <c r="B433" s="9">
        <v>5</v>
      </c>
      <c r="C433" s="9">
        <v>184</v>
      </c>
      <c r="D433" s="9" t="s">
        <v>760</v>
      </c>
      <c r="E433" t="s">
        <v>58</v>
      </c>
      <c r="F433" t="s">
        <v>83</v>
      </c>
      <c r="H433" t="s">
        <v>398</v>
      </c>
    </row>
    <row r="434" spans="1:8" ht="15" customHeight="1" x14ac:dyDescent="0.25">
      <c r="A434" s="30" t="s">
        <v>822</v>
      </c>
      <c r="B434" s="9">
        <v>5</v>
      </c>
      <c r="C434" s="9">
        <v>185</v>
      </c>
      <c r="D434" s="9" t="s">
        <v>760</v>
      </c>
      <c r="E434" t="s">
        <v>58</v>
      </c>
      <c r="F434" t="s">
        <v>225</v>
      </c>
      <c r="H434" t="s">
        <v>848</v>
      </c>
    </row>
    <row r="435" spans="1:8" ht="15" customHeight="1" x14ac:dyDescent="0.25">
      <c r="A435" s="30" t="s">
        <v>822</v>
      </c>
      <c r="B435" s="9">
        <v>5</v>
      </c>
      <c r="C435" s="9">
        <v>186</v>
      </c>
      <c r="D435" s="9" t="s">
        <v>760</v>
      </c>
      <c r="E435" t="s">
        <v>58</v>
      </c>
      <c r="F435" t="s">
        <v>89</v>
      </c>
      <c r="H435" t="s">
        <v>640</v>
      </c>
    </row>
    <row r="436" spans="1:8" ht="15" customHeight="1" x14ac:dyDescent="0.25">
      <c r="A436" s="30" t="s">
        <v>822</v>
      </c>
      <c r="B436" s="9">
        <v>5</v>
      </c>
      <c r="C436" s="9">
        <v>187</v>
      </c>
      <c r="D436" s="9" t="s">
        <v>760</v>
      </c>
      <c r="E436" t="s">
        <v>58</v>
      </c>
      <c r="F436" t="s">
        <v>89</v>
      </c>
      <c r="H436" t="s">
        <v>640</v>
      </c>
    </row>
    <row r="437" spans="1:8" ht="15" customHeight="1" x14ac:dyDescent="0.25">
      <c r="A437" s="30" t="s">
        <v>822</v>
      </c>
      <c r="B437" s="9">
        <v>5</v>
      </c>
      <c r="C437" s="9">
        <v>188</v>
      </c>
      <c r="D437" s="9" t="s">
        <v>760</v>
      </c>
      <c r="E437" t="s">
        <v>58</v>
      </c>
      <c r="F437" t="s">
        <v>180</v>
      </c>
      <c r="H437" t="s">
        <v>403</v>
      </c>
    </row>
    <row r="438" spans="1:8" ht="15" customHeight="1" x14ac:dyDescent="0.25">
      <c r="A438" s="30" t="s">
        <v>822</v>
      </c>
      <c r="B438" s="9">
        <v>5</v>
      </c>
      <c r="C438" s="9">
        <v>189</v>
      </c>
      <c r="D438" s="9" t="s">
        <v>760</v>
      </c>
      <c r="E438" t="s">
        <v>58</v>
      </c>
      <c r="F438" t="s">
        <v>70</v>
      </c>
      <c r="H438" t="s">
        <v>849</v>
      </c>
    </row>
    <row r="439" spans="1:8" ht="15" customHeight="1" x14ac:dyDescent="0.25">
      <c r="A439" s="30" t="s">
        <v>822</v>
      </c>
      <c r="B439" s="9">
        <v>5</v>
      </c>
      <c r="C439" s="9">
        <v>190</v>
      </c>
      <c r="D439" s="9" t="s">
        <v>760</v>
      </c>
      <c r="E439" t="s">
        <v>58</v>
      </c>
      <c r="F439" t="s">
        <v>405</v>
      </c>
      <c r="H439" t="s">
        <v>406</v>
      </c>
    </row>
    <row r="440" spans="1:8" ht="15" customHeight="1" x14ac:dyDescent="0.25">
      <c r="A440" s="30" t="s">
        <v>822</v>
      </c>
      <c r="B440" s="9">
        <v>5</v>
      </c>
      <c r="C440" s="9">
        <v>191</v>
      </c>
      <c r="D440" s="9" t="s">
        <v>760</v>
      </c>
      <c r="E440" t="s">
        <v>58</v>
      </c>
      <c r="F440" t="s">
        <v>750</v>
      </c>
      <c r="H440" t="s">
        <v>408</v>
      </c>
    </row>
    <row r="441" spans="1:8" ht="15" customHeight="1" x14ac:dyDescent="0.25">
      <c r="A441" s="30" t="s">
        <v>822</v>
      </c>
      <c r="B441" s="9">
        <v>5</v>
      </c>
      <c r="C441" s="9">
        <v>192</v>
      </c>
      <c r="D441" s="9" t="s">
        <v>760</v>
      </c>
      <c r="E441" t="s">
        <v>58</v>
      </c>
      <c r="F441" t="s">
        <v>797</v>
      </c>
      <c r="H441" t="s">
        <v>409</v>
      </c>
    </row>
    <row r="442" spans="1:8" ht="15" customHeight="1" x14ac:dyDescent="0.25">
      <c r="A442" s="30" t="s">
        <v>822</v>
      </c>
      <c r="B442" s="9">
        <v>5</v>
      </c>
      <c r="C442" s="9">
        <v>193</v>
      </c>
      <c r="D442" s="9" t="s">
        <v>760</v>
      </c>
      <c r="E442" t="s">
        <v>58</v>
      </c>
      <c r="F442" t="s">
        <v>750</v>
      </c>
      <c r="H442" s="4" t="s">
        <v>410</v>
      </c>
    </row>
    <row r="443" spans="1:8" ht="15" customHeight="1" x14ac:dyDescent="0.25">
      <c r="A443" s="30" t="s">
        <v>822</v>
      </c>
      <c r="B443" s="9">
        <v>5</v>
      </c>
      <c r="C443" s="9">
        <v>194</v>
      </c>
      <c r="D443" s="9" t="s">
        <v>760</v>
      </c>
      <c r="E443" t="s">
        <v>58</v>
      </c>
      <c r="F443" t="s">
        <v>12</v>
      </c>
      <c r="H443" t="s">
        <v>412</v>
      </c>
    </row>
    <row r="444" spans="1:8" ht="15" customHeight="1" x14ac:dyDescent="0.25">
      <c r="A444" s="30" t="s">
        <v>822</v>
      </c>
      <c r="B444" s="9">
        <v>5</v>
      </c>
      <c r="C444" s="9">
        <v>195</v>
      </c>
      <c r="D444" s="9" t="s">
        <v>760</v>
      </c>
      <c r="E444" t="s">
        <v>58</v>
      </c>
      <c r="F444" t="s">
        <v>329</v>
      </c>
      <c r="H444" t="s">
        <v>414</v>
      </c>
    </row>
    <row r="445" spans="1:8" ht="15" customHeight="1" x14ac:dyDescent="0.25">
      <c r="A445" s="30" t="s">
        <v>822</v>
      </c>
      <c r="B445" s="9">
        <v>5</v>
      </c>
      <c r="C445" s="9">
        <v>196</v>
      </c>
      <c r="D445" s="9" t="s">
        <v>760</v>
      </c>
      <c r="E445" t="s">
        <v>58</v>
      </c>
      <c r="F445" t="s">
        <v>416</v>
      </c>
      <c r="H445" t="s">
        <v>417</v>
      </c>
    </row>
    <row r="446" spans="1:8" ht="15" customHeight="1" x14ac:dyDescent="0.25">
      <c r="A446" s="30" t="s">
        <v>822</v>
      </c>
      <c r="B446" s="9">
        <v>5</v>
      </c>
      <c r="C446" s="9">
        <v>197</v>
      </c>
      <c r="D446" s="9" t="s">
        <v>760</v>
      </c>
      <c r="E446" t="s">
        <v>58</v>
      </c>
      <c r="F446" t="s">
        <v>797</v>
      </c>
      <c r="H446" s="4" t="s">
        <v>419</v>
      </c>
    </row>
    <row r="447" spans="1:8" ht="15" customHeight="1" x14ac:dyDescent="0.25">
      <c r="A447" s="30" t="s">
        <v>822</v>
      </c>
      <c r="B447" s="9">
        <v>5</v>
      </c>
      <c r="C447" s="9">
        <v>198</v>
      </c>
      <c r="D447" s="9" t="s">
        <v>760</v>
      </c>
      <c r="E447" t="s">
        <v>58</v>
      </c>
      <c r="F447" t="s">
        <v>267</v>
      </c>
      <c r="H447" t="s">
        <v>338</v>
      </c>
    </row>
    <row r="448" spans="1:8" ht="15" customHeight="1" x14ac:dyDescent="0.25">
      <c r="A448" s="30" t="s">
        <v>822</v>
      </c>
      <c r="B448" s="9">
        <v>5</v>
      </c>
      <c r="C448" s="9">
        <v>199</v>
      </c>
      <c r="D448" s="9" t="s">
        <v>760</v>
      </c>
      <c r="E448" t="s">
        <v>58</v>
      </c>
      <c r="F448" t="s">
        <v>145</v>
      </c>
      <c r="H448" s="4" t="s">
        <v>850</v>
      </c>
    </row>
    <row r="449" spans="1:8" ht="15" customHeight="1" x14ac:dyDescent="0.25">
      <c r="A449" s="30" t="s">
        <v>822</v>
      </c>
      <c r="B449" s="9">
        <v>5</v>
      </c>
      <c r="C449" s="9">
        <v>200</v>
      </c>
      <c r="D449" s="9" t="s">
        <v>760</v>
      </c>
      <c r="E449" t="s">
        <v>58</v>
      </c>
      <c r="F449" t="s">
        <v>243</v>
      </c>
      <c r="H449" t="s">
        <v>423</v>
      </c>
    </row>
    <row r="450" spans="1:8" ht="15" customHeight="1" x14ac:dyDescent="0.25">
      <c r="A450" s="30" t="s">
        <v>822</v>
      </c>
      <c r="B450" s="9">
        <v>5</v>
      </c>
      <c r="C450" s="9">
        <v>201</v>
      </c>
      <c r="D450" s="9" t="s">
        <v>760</v>
      </c>
      <c r="E450" t="s">
        <v>58</v>
      </c>
      <c r="F450" t="s">
        <v>85</v>
      </c>
      <c r="H450" t="s">
        <v>287</v>
      </c>
    </row>
    <row r="451" spans="1:8" ht="15" customHeight="1" x14ac:dyDescent="0.25">
      <c r="A451" s="30" t="s">
        <v>822</v>
      </c>
      <c r="B451" s="9">
        <v>5</v>
      </c>
      <c r="C451" s="9">
        <v>202</v>
      </c>
      <c r="D451" s="9" t="s">
        <v>760</v>
      </c>
      <c r="E451" t="s">
        <v>58</v>
      </c>
      <c r="F451" t="s">
        <v>64</v>
      </c>
      <c r="H451" t="s">
        <v>427</v>
      </c>
    </row>
    <row r="452" spans="1:8" ht="15" customHeight="1" x14ac:dyDescent="0.25">
      <c r="A452" s="31" t="s">
        <v>822</v>
      </c>
      <c r="B452" s="20">
        <v>5</v>
      </c>
      <c r="C452" s="20">
        <v>203</v>
      </c>
      <c r="D452" s="20" t="s">
        <v>760</v>
      </c>
      <c r="E452" s="19" t="s">
        <v>58</v>
      </c>
      <c r="F452" s="19" t="s">
        <v>797</v>
      </c>
      <c r="G452" s="19"/>
      <c r="H452" s="19" t="s">
        <v>429</v>
      </c>
    </row>
    <row r="453" spans="1:8" ht="15" customHeight="1" x14ac:dyDescent="0.25">
      <c r="A453" s="30" t="s">
        <v>822</v>
      </c>
      <c r="B453" s="9">
        <v>6</v>
      </c>
      <c r="C453" s="9">
        <v>206</v>
      </c>
      <c r="D453" s="9" t="s">
        <v>756</v>
      </c>
      <c r="E453" t="s">
        <v>17</v>
      </c>
      <c r="F453" t="s">
        <v>318</v>
      </c>
      <c r="H453" t="s">
        <v>431</v>
      </c>
    </row>
    <row r="454" spans="1:8" ht="15" customHeight="1" x14ac:dyDescent="0.25">
      <c r="A454" s="30" t="s">
        <v>822</v>
      </c>
      <c r="B454" s="9">
        <v>6</v>
      </c>
      <c r="C454" s="9">
        <v>207</v>
      </c>
      <c r="D454" s="9" t="s">
        <v>756</v>
      </c>
      <c r="E454" t="s">
        <v>17</v>
      </c>
      <c r="F454" t="s">
        <v>323</v>
      </c>
      <c r="H454" t="s">
        <v>431</v>
      </c>
    </row>
    <row r="455" spans="1:8" ht="15" customHeight="1" x14ac:dyDescent="0.25">
      <c r="A455" s="30" t="s">
        <v>822</v>
      </c>
      <c r="B455" s="9">
        <v>6</v>
      </c>
      <c r="C455" s="9">
        <v>208</v>
      </c>
      <c r="D455" s="9" t="s">
        <v>756</v>
      </c>
      <c r="E455" t="s">
        <v>17</v>
      </c>
      <c r="F455" t="s">
        <v>12</v>
      </c>
      <c r="H455" t="s">
        <v>433</v>
      </c>
    </row>
    <row r="456" spans="1:8" ht="15" customHeight="1" x14ac:dyDescent="0.25">
      <c r="A456" s="30" t="s">
        <v>822</v>
      </c>
      <c r="B456" s="9">
        <v>6</v>
      </c>
      <c r="C456" s="9">
        <v>209</v>
      </c>
      <c r="D456" s="9" t="s">
        <v>756</v>
      </c>
      <c r="E456" t="s">
        <v>17</v>
      </c>
      <c r="F456" t="s">
        <v>225</v>
      </c>
      <c r="H456" t="s">
        <v>809</v>
      </c>
    </row>
    <row r="457" spans="1:8" ht="15" customHeight="1" x14ac:dyDescent="0.25">
      <c r="A457" s="30" t="s">
        <v>822</v>
      </c>
      <c r="B457" s="9">
        <v>6</v>
      </c>
      <c r="C457" s="9">
        <v>210</v>
      </c>
      <c r="D457" s="9" t="s">
        <v>756</v>
      </c>
      <c r="E457" t="s">
        <v>17</v>
      </c>
      <c r="F457" t="s">
        <v>225</v>
      </c>
      <c r="H457" t="s">
        <v>436</v>
      </c>
    </row>
    <row r="458" spans="1:8" ht="15" customHeight="1" x14ac:dyDescent="0.25">
      <c r="A458" s="30" t="s">
        <v>822</v>
      </c>
      <c r="B458" s="9">
        <v>6</v>
      </c>
      <c r="C458" s="9">
        <v>211</v>
      </c>
      <c r="D458" s="9" t="s">
        <v>756</v>
      </c>
      <c r="E458" t="s">
        <v>17</v>
      </c>
      <c r="F458" t="s">
        <v>225</v>
      </c>
      <c r="H458" t="s">
        <v>810</v>
      </c>
    </row>
    <row r="459" spans="1:8" ht="15" customHeight="1" x14ac:dyDescent="0.25">
      <c r="A459" s="30" t="s">
        <v>822</v>
      </c>
      <c r="B459" s="9">
        <v>6</v>
      </c>
      <c r="C459" s="9">
        <v>212</v>
      </c>
      <c r="D459" s="9" t="s">
        <v>756</v>
      </c>
      <c r="E459" t="s">
        <v>17</v>
      </c>
      <c r="F459" t="s">
        <v>197</v>
      </c>
      <c r="H459" t="s">
        <v>851</v>
      </c>
    </row>
    <row r="460" spans="1:8" ht="15" customHeight="1" x14ac:dyDescent="0.25">
      <c r="A460" s="30" t="s">
        <v>822</v>
      </c>
      <c r="B460" s="9">
        <v>6</v>
      </c>
      <c r="C460" s="9">
        <v>213</v>
      </c>
      <c r="D460" s="9" t="s">
        <v>756</v>
      </c>
      <c r="E460" t="s">
        <v>17</v>
      </c>
      <c r="F460" t="s">
        <v>796</v>
      </c>
      <c r="H460" t="s">
        <v>439</v>
      </c>
    </row>
    <row r="461" spans="1:8" ht="15" customHeight="1" x14ac:dyDescent="0.25">
      <c r="A461" s="30" t="s">
        <v>822</v>
      </c>
      <c r="B461" s="9">
        <v>6</v>
      </c>
      <c r="C461" s="9">
        <v>214</v>
      </c>
      <c r="D461" s="9" t="s">
        <v>756</v>
      </c>
      <c r="E461" t="s">
        <v>17</v>
      </c>
      <c r="F461" t="s">
        <v>750</v>
      </c>
      <c r="H461" t="s">
        <v>811</v>
      </c>
    </row>
    <row r="462" spans="1:8" ht="15" customHeight="1" x14ac:dyDescent="0.25">
      <c r="A462" s="30" t="s">
        <v>822</v>
      </c>
      <c r="B462" s="9">
        <v>6</v>
      </c>
      <c r="C462" s="9">
        <v>215</v>
      </c>
      <c r="D462" s="9" t="s">
        <v>756</v>
      </c>
      <c r="E462" t="s">
        <v>17</v>
      </c>
      <c r="F462" t="s">
        <v>9</v>
      </c>
      <c r="H462" t="s">
        <v>322</v>
      </c>
    </row>
    <row r="463" spans="1:8" ht="15" customHeight="1" x14ac:dyDescent="0.25">
      <c r="A463" s="30" t="s">
        <v>822</v>
      </c>
      <c r="B463" s="9">
        <v>6</v>
      </c>
      <c r="C463" s="9">
        <v>216</v>
      </c>
      <c r="D463" s="9" t="s">
        <v>756</v>
      </c>
      <c r="E463" t="s">
        <v>17</v>
      </c>
      <c r="F463" t="s">
        <v>197</v>
      </c>
      <c r="H463" t="s">
        <v>66</v>
      </c>
    </row>
    <row r="464" spans="1:8" ht="15" customHeight="1" x14ac:dyDescent="0.25">
      <c r="A464" s="30" t="s">
        <v>822</v>
      </c>
      <c r="B464" s="9">
        <v>6</v>
      </c>
      <c r="C464" s="9">
        <v>217</v>
      </c>
      <c r="D464" s="9" t="s">
        <v>756</v>
      </c>
      <c r="E464" t="s">
        <v>17</v>
      </c>
      <c r="F464" t="s">
        <v>225</v>
      </c>
      <c r="H464" t="s">
        <v>66</v>
      </c>
    </row>
    <row r="465" spans="1:8" ht="15" customHeight="1" x14ac:dyDescent="0.25">
      <c r="A465" s="30" t="s">
        <v>822</v>
      </c>
      <c r="B465" s="9">
        <v>6</v>
      </c>
      <c r="C465" s="9">
        <v>218</v>
      </c>
      <c r="D465" s="9" t="s">
        <v>756</v>
      </c>
      <c r="E465" t="s">
        <v>17</v>
      </c>
      <c r="F465" t="s">
        <v>795</v>
      </c>
      <c r="H465" t="s">
        <v>852</v>
      </c>
    </row>
    <row r="466" spans="1:8" ht="15" customHeight="1" x14ac:dyDescent="0.25">
      <c r="A466" s="30" t="s">
        <v>822</v>
      </c>
      <c r="B466" s="9">
        <v>6</v>
      </c>
      <c r="C466" s="9">
        <v>219</v>
      </c>
      <c r="D466" s="9" t="s">
        <v>756</v>
      </c>
      <c r="E466" t="s">
        <v>17</v>
      </c>
      <c r="F466" t="s">
        <v>194</v>
      </c>
      <c r="H466" t="s">
        <v>444</v>
      </c>
    </row>
    <row r="467" spans="1:8" ht="15" customHeight="1" x14ac:dyDescent="0.25">
      <c r="A467" s="30" t="s">
        <v>822</v>
      </c>
      <c r="B467" s="9">
        <v>6</v>
      </c>
      <c r="C467" s="9">
        <v>220</v>
      </c>
      <c r="D467" s="9" t="s">
        <v>756</v>
      </c>
      <c r="E467" t="s">
        <v>17</v>
      </c>
      <c r="F467" t="s">
        <v>61</v>
      </c>
      <c r="H467" t="s">
        <v>21</v>
      </c>
    </row>
    <row r="468" spans="1:8" ht="15" customHeight="1" x14ac:dyDescent="0.25">
      <c r="A468" s="30" t="s">
        <v>822</v>
      </c>
      <c r="B468" s="9">
        <v>6</v>
      </c>
      <c r="C468" s="9">
        <v>221</v>
      </c>
      <c r="D468" s="9" t="s">
        <v>756</v>
      </c>
      <c r="E468" t="s">
        <v>17</v>
      </c>
      <c r="F468" t="s">
        <v>60</v>
      </c>
      <c r="H468" t="s">
        <v>431</v>
      </c>
    </row>
    <row r="469" spans="1:8" ht="15" customHeight="1" x14ac:dyDescent="0.25">
      <c r="A469" s="30" t="s">
        <v>822</v>
      </c>
      <c r="B469" s="9">
        <v>6</v>
      </c>
      <c r="C469" s="9">
        <v>222</v>
      </c>
      <c r="D469" s="9" t="s">
        <v>756</v>
      </c>
      <c r="E469" t="s">
        <v>17</v>
      </c>
      <c r="F469" t="s">
        <v>12</v>
      </c>
      <c r="H469" t="s">
        <v>446</v>
      </c>
    </row>
    <row r="470" spans="1:8" ht="15" customHeight="1" x14ac:dyDescent="0.25">
      <c r="A470" s="30" t="s">
        <v>822</v>
      </c>
      <c r="B470" s="9">
        <v>6</v>
      </c>
      <c r="C470" s="9">
        <v>223</v>
      </c>
      <c r="D470" s="9" t="s">
        <v>756</v>
      </c>
      <c r="E470" t="s">
        <v>447</v>
      </c>
      <c r="F470" t="s">
        <v>379</v>
      </c>
      <c r="H470" t="s">
        <v>853</v>
      </c>
    </row>
    <row r="471" spans="1:8" ht="15" customHeight="1" x14ac:dyDescent="0.25">
      <c r="A471" s="30" t="s">
        <v>822</v>
      </c>
      <c r="B471" s="9">
        <v>6</v>
      </c>
      <c r="C471" s="9">
        <v>224</v>
      </c>
      <c r="D471" s="9" t="s">
        <v>756</v>
      </c>
      <c r="E471" t="s">
        <v>447</v>
      </c>
      <c r="F471" t="s">
        <v>12</v>
      </c>
      <c r="H471" t="s">
        <v>449</v>
      </c>
    </row>
    <row r="472" spans="1:8" ht="15" customHeight="1" x14ac:dyDescent="0.25">
      <c r="A472" s="30" t="s">
        <v>822</v>
      </c>
      <c r="B472" s="9">
        <v>6</v>
      </c>
      <c r="C472" s="9">
        <v>225</v>
      </c>
      <c r="D472" s="9" t="s">
        <v>756</v>
      </c>
      <c r="E472" t="s">
        <v>721</v>
      </c>
      <c r="F472" t="s">
        <v>451</v>
      </c>
      <c r="H472" t="s">
        <v>452</v>
      </c>
    </row>
    <row r="473" spans="1:8" ht="15" customHeight="1" x14ac:dyDescent="0.25">
      <c r="A473" s="30" t="s">
        <v>822</v>
      </c>
      <c r="B473" s="9">
        <v>6</v>
      </c>
      <c r="C473" s="9">
        <v>226</v>
      </c>
      <c r="D473" s="9" t="s">
        <v>756</v>
      </c>
      <c r="E473" t="s">
        <v>721</v>
      </c>
      <c r="F473" t="s">
        <v>78</v>
      </c>
      <c r="H473" t="s">
        <v>786</v>
      </c>
    </row>
    <row r="474" spans="1:8" ht="15" customHeight="1" x14ac:dyDescent="0.25">
      <c r="A474" s="30" t="s">
        <v>822</v>
      </c>
      <c r="B474" s="9">
        <v>6</v>
      </c>
      <c r="C474" s="9">
        <v>227</v>
      </c>
      <c r="D474" s="9" t="s">
        <v>756</v>
      </c>
      <c r="E474" t="s">
        <v>668</v>
      </c>
      <c r="F474" t="s">
        <v>83</v>
      </c>
      <c r="H474" t="s">
        <v>854</v>
      </c>
    </row>
    <row r="475" spans="1:8" ht="15" customHeight="1" x14ac:dyDescent="0.25">
      <c r="A475" s="30" t="s">
        <v>822</v>
      </c>
      <c r="B475" s="9">
        <v>6</v>
      </c>
      <c r="C475" s="9">
        <v>228</v>
      </c>
      <c r="D475" s="9" t="s">
        <v>756</v>
      </c>
      <c r="E475" t="s">
        <v>668</v>
      </c>
      <c r="F475" t="s">
        <v>22</v>
      </c>
      <c r="H475" t="s">
        <v>812</v>
      </c>
    </row>
    <row r="476" spans="1:8" ht="15" customHeight="1" x14ac:dyDescent="0.25">
      <c r="A476" s="30" t="s">
        <v>822</v>
      </c>
      <c r="B476" s="9">
        <v>6</v>
      </c>
      <c r="C476" s="9">
        <v>229</v>
      </c>
      <c r="D476" s="9" t="s">
        <v>756</v>
      </c>
      <c r="E476" t="s">
        <v>668</v>
      </c>
      <c r="F476" t="s">
        <v>456</v>
      </c>
      <c r="H476" t="s">
        <v>814</v>
      </c>
    </row>
    <row r="477" spans="1:8" ht="15" customHeight="1" x14ac:dyDescent="0.25">
      <c r="A477" s="30" t="s">
        <v>822</v>
      </c>
      <c r="B477" s="9">
        <v>6</v>
      </c>
      <c r="C477" s="9">
        <v>230</v>
      </c>
      <c r="D477" s="9" t="s">
        <v>756</v>
      </c>
      <c r="E477" t="s">
        <v>668</v>
      </c>
      <c r="F477" t="s">
        <v>225</v>
      </c>
      <c r="H477" t="s">
        <v>35</v>
      </c>
    </row>
    <row r="478" spans="1:8" ht="15" customHeight="1" x14ac:dyDescent="0.25">
      <c r="A478" s="30" t="s">
        <v>822</v>
      </c>
      <c r="B478" s="9">
        <v>6</v>
      </c>
      <c r="C478" s="9">
        <v>231</v>
      </c>
      <c r="D478" s="9" t="s">
        <v>756</v>
      </c>
      <c r="E478" t="s">
        <v>668</v>
      </c>
      <c r="F478" t="s">
        <v>152</v>
      </c>
      <c r="H478" t="s">
        <v>813</v>
      </c>
    </row>
    <row r="479" spans="1:8" ht="15" customHeight="1" x14ac:dyDescent="0.25">
      <c r="A479" s="30" t="s">
        <v>822</v>
      </c>
      <c r="B479" s="9">
        <v>6</v>
      </c>
      <c r="C479" s="9">
        <v>232</v>
      </c>
      <c r="D479" s="9" t="s">
        <v>756</v>
      </c>
      <c r="E479" t="s">
        <v>668</v>
      </c>
      <c r="F479" t="s">
        <v>26</v>
      </c>
      <c r="H479" t="s">
        <v>459</v>
      </c>
    </row>
    <row r="480" spans="1:8" ht="15" customHeight="1" x14ac:dyDescent="0.25">
      <c r="A480" s="30" t="s">
        <v>822</v>
      </c>
      <c r="B480" s="9">
        <v>6</v>
      </c>
      <c r="C480" s="9">
        <v>233</v>
      </c>
      <c r="D480" s="9" t="s">
        <v>756</v>
      </c>
      <c r="E480" t="s">
        <v>668</v>
      </c>
      <c r="F480" t="s">
        <v>65</v>
      </c>
      <c r="H480" t="s">
        <v>855</v>
      </c>
    </row>
    <row r="481" spans="1:8" ht="15" customHeight="1" x14ac:dyDescent="0.25">
      <c r="A481" s="30" t="s">
        <v>822</v>
      </c>
      <c r="B481" s="9">
        <v>6</v>
      </c>
      <c r="C481" s="9">
        <v>234</v>
      </c>
      <c r="D481" s="9" t="s">
        <v>756</v>
      </c>
      <c r="E481" t="s">
        <v>463</v>
      </c>
      <c r="F481" t="s">
        <v>12</v>
      </c>
      <c r="H481" t="s">
        <v>779</v>
      </c>
    </row>
    <row r="482" spans="1:8" ht="15" customHeight="1" x14ac:dyDescent="0.25">
      <c r="A482" s="30" t="s">
        <v>822</v>
      </c>
      <c r="B482" s="9">
        <v>6</v>
      </c>
      <c r="C482" s="9">
        <v>235</v>
      </c>
      <c r="D482" s="9" t="s">
        <v>756</v>
      </c>
      <c r="E482" t="s">
        <v>463</v>
      </c>
      <c r="F482" t="s">
        <v>796</v>
      </c>
      <c r="H482" t="s">
        <v>465</v>
      </c>
    </row>
    <row r="483" spans="1:8" ht="15" customHeight="1" x14ac:dyDescent="0.25">
      <c r="A483" s="30" t="s">
        <v>822</v>
      </c>
      <c r="B483" s="9">
        <v>6</v>
      </c>
      <c r="C483" s="9">
        <v>236</v>
      </c>
      <c r="D483" s="9" t="s">
        <v>756</v>
      </c>
      <c r="E483" t="s">
        <v>463</v>
      </c>
      <c r="F483" t="s">
        <v>12</v>
      </c>
      <c r="H483" t="s">
        <v>466</v>
      </c>
    </row>
    <row r="484" spans="1:8" ht="15" customHeight="1" x14ac:dyDescent="0.25">
      <c r="A484" s="30" t="s">
        <v>822</v>
      </c>
      <c r="B484" s="9">
        <v>6</v>
      </c>
      <c r="C484" s="9">
        <v>237</v>
      </c>
      <c r="D484" s="9" t="s">
        <v>756</v>
      </c>
      <c r="E484" t="s">
        <v>463</v>
      </c>
      <c r="F484" t="s">
        <v>312</v>
      </c>
      <c r="H484" t="s">
        <v>856</v>
      </c>
    </row>
    <row r="485" spans="1:8" ht="15" customHeight="1" x14ac:dyDescent="0.25">
      <c r="A485" s="30" t="s">
        <v>822</v>
      </c>
      <c r="B485" s="9">
        <v>6</v>
      </c>
      <c r="C485" s="9">
        <v>238</v>
      </c>
      <c r="D485" s="9" t="s">
        <v>756</v>
      </c>
      <c r="E485" t="s">
        <v>463</v>
      </c>
      <c r="F485" t="s">
        <v>197</v>
      </c>
      <c r="H485" s="4" t="s">
        <v>468</v>
      </c>
    </row>
    <row r="486" spans="1:8" ht="15" customHeight="1" x14ac:dyDescent="0.25">
      <c r="A486" s="30" t="s">
        <v>822</v>
      </c>
      <c r="B486" s="9">
        <v>6</v>
      </c>
      <c r="C486" s="9">
        <v>239</v>
      </c>
      <c r="D486" s="9" t="s">
        <v>756</v>
      </c>
      <c r="E486" t="s">
        <v>463</v>
      </c>
      <c r="F486" t="s">
        <v>89</v>
      </c>
      <c r="H486" t="s">
        <v>470</v>
      </c>
    </row>
    <row r="487" spans="1:8" ht="15" customHeight="1" x14ac:dyDescent="0.25">
      <c r="A487" s="30" t="s">
        <v>822</v>
      </c>
      <c r="B487" s="9">
        <v>6</v>
      </c>
      <c r="C487" s="9">
        <v>240</v>
      </c>
      <c r="D487" s="9" t="s">
        <v>756</v>
      </c>
      <c r="E487" t="s">
        <v>463</v>
      </c>
      <c r="F487" t="s">
        <v>796</v>
      </c>
      <c r="H487" t="s">
        <v>472</v>
      </c>
    </row>
    <row r="488" spans="1:8" ht="15" customHeight="1" x14ac:dyDescent="0.25">
      <c r="A488" s="30" t="s">
        <v>822</v>
      </c>
      <c r="B488" s="9">
        <v>6</v>
      </c>
      <c r="C488" s="9">
        <v>241</v>
      </c>
      <c r="D488" s="9" t="s">
        <v>756</v>
      </c>
      <c r="E488" t="s">
        <v>463</v>
      </c>
      <c r="F488" t="s">
        <v>140</v>
      </c>
      <c r="H488" t="s">
        <v>474</v>
      </c>
    </row>
    <row r="489" spans="1:8" ht="15" customHeight="1" x14ac:dyDescent="0.25">
      <c r="A489" s="30" t="s">
        <v>822</v>
      </c>
      <c r="B489" s="9">
        <v>6</v>
      </c>
      <c r="C489" s="9">
        <v>242</v>
      </c>
      <c r="D489" s="9" t="s">
        <v>756</v>
      </c>
      <c r="E489" t="s">
        <v>463</v>
      </c>
      <c r="F489" t="s">
        <v>43</v>
      </c>
      <c r="H489" t="s">
        <v>857</v>
      </c>
    </row>
    <row r="490" spans="1:8" ht="15" customHeight="1" x14ac:dyDescent="0.25">
      <c r="A490" s="30" t="s">
        <v>822</v>
      </c>
      <c r="B490" s="9">
        <v>6</v>
      </c>
      <c r="C490" s="9">
        <v>243</v>
      </c>
      <c r="D490" s="9" t="s">
        <v>756</v>
      </c>
      <c r="E490" t="s">
        <v>463</v>
      </c>
      <c r="F490" t="s">
        <v>478</v>
      </c>
      <c r="H490" t="s">
        <v>479</v>
      </c>
    </row>
    <row r="491" spans="1:8" ht="15" customHeight="1" x14ac:dyDescent="0.25">
      <c r="A491" s="30" t="s">
        <v>822</v>
      </c>
      <c r="B491" s="9">
        <v>6</v>
      </c>
      <c r="C491" s="9">
        <v>244</v>
      </c>
      <c r="D491" s="9" t="s">
        <v>756</v>
      </c>
      <c r="E491" t="s">
        <v>463</v>
      </c>
      <c r="F491" t="s">
        <v>482</v>
      </c>
      <c r="H491" t="s">
        <v>280</v>
      </c>
    </row>
    <row r="492" spans="1:8" ht="15" customHeight="1" x14ac:dyDescent="0.25">
      <c r="A492" s="30" t="s">
        <v>822</v>
      </c>
      <c r="B492" s="9">
        <v>6</v>
      </c>
      <c r="C492" s="9">
        <v>245</v>
      </c>
      <c r="D492" s="9" t="s">
        <v>756</v>
      </c>
      <c r="E492" t="s">
        <v>14</v>
      </c>
      <c r="F492" t="s">
        <v>12</v>
      </c>
      <c r="H492" t="s">
        <v>484</v>
      </c>
    </row>
    <row r="493" spans="1:8" ht="15" customHeight="1" x14ac:dyDescent="0.25">
      <c r="A493" s="30" t="s">
        <v>822</v>
      </c>
      <c r="B493" s="9">
        <v>6</v>
      </c>
      <c r="C493" s="9">
        <v>246</v>
      </c>
      <c r="D493" s="9" t="s">
        <v>756</v>
      </c>
      <c r="E493" t="s">
        <v>14</v>
      </c>
      <c r="F493" t="s">
        <v>797</v>
      </c>
      <c r="H493" t="s">
        <v>275</v>
      </c>
    </row>
    <row r="494" spans="1:8" ht="15" customHeight="1" x14ac:dyDescent="0.25">
      <c r="A494" s="30" t="s">
        <v>822</v>
      </c>
      <c r="B494" s="9">
        <v>6</v>
      </c>
      <c r="C494" s="9">
        <v>247</v>
      </c>
      <c r="D494" s="9" t="s">
        <v>756</v>
      </c>
      <c r="E494" t="s">
        <v>14</v>
      </c>
      <c r="F494" t="s">
        <v>9</v>
      </c>
      <c r="H494" t="s">
        <v>858</v>
      </c>
    </row>
    <row r="495" spans="1:8" ht="15" customHeight="1" x14ac:dyDescent="0.25">
      <c r="A495" s="30" t="s">
        <v>822</v>
      </c>
      <c r="B495" s="9">
        <v>6</v>
      </c>
      <c r="C495" s="9">
        <v>248</v>
      </c>
      <c r="D495" s="9" t="s">
        <v>756</v>
      </c>
      <c r="E495" t="s">
        <v>14</v>
      </c>
      <c r="F495" t="s">
        <v>97</v>
      </c>
      <c r="H495" t="s">
        <v>488</v>
      </c>
    </row>
    <row r="496" spans="1:8" ht="15" customHeight="1" x14ac:dyDescent="0.25">
      <c r="A496" s="30" t="s">
        <v>822</v>
      </c>
      <c r="B496" s="9">
        <v>6</v>
      </c>
      <c r="C496" s="9">
        <v>249</v>
      </c>
      <c r="D496" s="9" t="s">
        <v>756</v>
      </c>
      <c r="E496" t="s">
        <v>14</v>
      </c>
      <c r="F496" t="s">
        <v>97</v>
      </c>
      <c r="H496" t="s">
        <v>489</v>
      </c>
    </row>
    <row r="497" spans="1:8" ht="15" customHeight="1" x14ac:dyDescent="0.25">
      <c r="A497" s="30" t="s">
        <v>822</v>
      </c>
      <c r="B497" s="9">
        <v>6</v>
      </c>
      <c r="C497" s="9">
        <v>250</v>
      </c>
      <c r="D497" s="9" t="s">
        <v>756</v>
      </c>
      <c r="E497" t="s">
        <v>14</v>
      </c>
      <c r="F497" s="4" t="s">
        <v>243</v>
      </c>
      <c r="G497" s="4" t="s">
        <v>490</v>
      </c>
      <c r="H497" t="s">
        <v>209</v>
      </c>
    </row>
    <row r="498" spans="1:8" ht="15" customHeight="1" x14ac:dyDescent="0.25">
      <c r="A498" s="30" t="s">
        <v>822</v>
      </c>
      <c r="B498" s="9">
        <v>6</v>
      </c>
      <c r="C498" s="9">
        <v>251</v>
      </c>
      <c r="D498" s="9" t="s">
        <v>756</v>
      </c>
      <c r="E498" t="s">
        <v>14</v>
      </c>
      <c r="F498" t="s">
        <v>197</v>
      </c>
      <c r="H498" t="s">
        <v>492</v>
      </c>
    </row>
    <row r="499" spans="1:8" ht="15" customHeight="1" x14ac:dyDescent="0.25">
      <c r="A499" s="30" t="s">
        <v>822</v>
      </c>
      <c r="B499" s="9">
        <v>6</v>
      </c>
      <c r="C499" s="9">
        <v>252</v>
      </c>
      <c r="D499" s="9" t="s">
        <v>756</v>
      </c>
      <c r="E499" t="s">
        <v>14</v>
      </c>
      <c r="F499" t="s">
        <v>197</v>
      </c>
      <c r="G499" s="4" t="s">
        <v>490</v>
      </c>
      <c r="H499" t="s">
        <v>494</v>
      </c>
    </row>
    <row r="500" spans="1:8" ht="15" customHeight="1" x14ac:dyDescent="0.25">
      <c r="A500" s="30" t="s">
        <v>822</v>
      </c>
      <c r="B500" s="9">
        <v>6</v>
      </c>
      <c r="C500" s="9">
        <v>253</v>
      </c>
      <c r="D500" s="9" t="s">
        <v>756</v>
      </c>
      <c r="E500" t="s">
        <v>14</v>
      </c>
      <c r="F500" t="s">
        <v>496</v>
      </c>
      <c r="G500" t="s">
        <v>497</v>
      </c>
      <c r="H500" t="s">
        <v>498</v>
      </c>
    </row>
    <row r="501" spans="1:8" ht="15" customHeight="1" x14ac:dyDescent="0.25">
      <c r="A501" s="30" t="s">
        <v>822</v>
      </c>
      <c r="B501" s="9">
        <v>6</v>
      </c>
      <c r="C501" s="9">
        <v>254</v>
      </c>
      <c r="D501" s="9" t="s">
        <v>756</v>
      </c>
      <c r="E501" t="s">
        <v>769</v>
      </c>
      <c r="F501" t="s">
        <v>797</v>
      </c>
      <c r="H501" t="s">
        <v>859</v>
      </c>
    </row>
    <row r="502" spans="1:8" ht="15" customHeight="1" x14ac:dyDescent="0.25">
      <c r="A502" s="30" t="s">
        <v>822</v>
      </c>
      <c r="B502" s="9">
        <v>6</v>
      </c>
      <c r="C502" s="9">
        <v>255</v>
      </c>
      <c r="D502" s="9" t="s">
        <v>756</v>
      </c>
      <c r="E502" t="s">
        <v>769</v>
      </c>
      <c r="F502" t="s">
        <v>478</v>
      </c>
      <c r="H502" t="s">
        <v>860</v>
      </c>
    </row>
    <row r="503" spans="1:8" ht="15" customHeight="1" x14ac:dyDescent="0.25">
      <c r="A503" s="30" t="s">
        <v>822</v>
      </c>
      <c r="B503" s="9">
        <v>6</v>
      </c>
      <c r="C503" s="9">
        <v>256</v>
      </c>
      <c r="D503" s="9" t="s">
        <v>756</v>
      </c>
      <c r="E503" t="s">
        <v>769</v>
      </c>
      <c r="F503" t="s">
        <v>9</v>
      </c>
      <c r="H503" t="s">
        <v>861</v>
      </c>
    </row>
    <row r="504" spans="1:8" ht="15" customHeight="1" x14ac:dyDescent="0.25">
      <c r="A504" s="30" t="s">
        <v>822</v>
      </c>
      <c r="B504" s="9">
        <v>6</v>
      </c>
      <c r="C504" s="9">
        <v>257</v>
      </c>
      <c r="D504" s="9" t="s">
        <v>756</v>
      </c>
      <c r="E504" t="s">
        <v>769</v>
      </c>
      <c r="F504" t="s">
        <v>9</v>
      </c>
      <c r="H504" t="s">
        <v>501</v>
      </c>
    </row>
    <row r="505" spans="1:8" ht="15" customHeight="1" x14ac:dyDescent="0.25">
      <c r="A505" s="30" t="s">
        <v>822</v>
      </c>
      <c r="B505" s="9">
        <v>6</v>
      </c>
      <c r="C505" s="9">
        <v>258</v>
      </c>
      <c r="D505" s="9" t="s">
        <v>756</v>
      </c>
      <c r="E505" t="s">
        <v>769</v>
      </c>
      <c r="F505" t="s">
        <v>9</v>
      </c>
      <c r="H505" t="s">
        <v>72</v>
      </c>
    </row>
    <row r="506" spans="1:8" ht="15" customHeight="1" x14ac:dyDescent="0.25">
      <c r="A506" s="30" t="s">
        <v>822</v>
      </c>
      <c r="B506" s="9">
        <v>6</v>
      </c>
      <c r="C506" s="9">
        <v>259</v>
      </c>
      <c r="D506" s="9" t="s">
        <v>756</v>
      </c>
      <c r="E506" t="s">
        <v>769</v>
      </c>
      <c r="F506" t="s">
        <v>197</v>
      </c>
      <c r="H506" t="s">
        <v>502</v>
      </c>
    </row>
    <row r="507" spans="1:8" ht="15" customHeight="1" x14ac:dyDescent="0.25">
      <c r="A507" s="30" t="s">
        <v>822</v>
      </c>
      <c r="B507" s="9">
        <v>6</v>
      </c>
      <c r="C507" s="9">
        <v>260</v>
      </c>
      <c r="D507" s="9" t="s">
        <v>756</v>
      </c>
      <c r="E507" t="s">
        <v>769</v>
      </c>
      <c r="F507" t="s">
        <v>37</v>
      </c>
      <c r="H507" t="s">
        <v>862</v>
      </c>
    </row>
    <row r="508" spans="1:8" ht="15" customHeight="1" x14ac:dyDescent="0.25">
      <c r="A508" s="30" t="s">
        <v>822</v>
      </c>
      <c r="B508" s="9">
        <v>6</v>
      </c>
      <c r="C508" s="9">
        <v>204</v>
      </c>
      <c r="D508" s="9" t="s">
        <v>760</v>
      </c>
      <c r="E508" t="s">
        <v>58</v>
      </c>
      <c r="F508" t="s">
        <v>72</v>
      </c>
      <c r="H508" s="4" t="s">
        <v>432</v>
      </c>
    </row>
    <row r="509" spans="1:8" ht="15" customHeight="1" x14ac:dyDescent="0.25">
      <c r="A509" s="30" t="s">
        <v>822</v>
      </c>
      <c r="B509" s="9">
        <v>6</v>
      </c>
      <c r="C509" s="9">
        <v>205</v>
      </c>
      <c r="D509" s="9" t="s">
        <v>760</v>
      </c>
      <c r="E509" t="s">
        <v>58</v>
      </c>
      <c r="F509" t="s">
        <v>405</v>
      </c>
    </row>
    <row r="510" spans="1:8" ht="15" customHeight="1" x14ac:dyDescent="0.25">
      <c r="A510" s="30" t="s">
        <v>822</v>
      </c>
      <c r="B510" s="9">
        <v>6</v>
      </c>
      <c r="C510" s="9">
        <v>206</v>
      </c>
      <c r="D510" s="9" t="s">
        <v>760</v>
      </c>
      <c r="E510" t="s">
        <v>58</v>
      </c>
      <c r="F510" t="s">
        <v>74</v>
      </c>
      <c r="H510" t="s">
        <v>434</v>
      </c>
    </row>
    <row r="511" spans="1:8" ht="15" customHeight="1" x14ac:dyDescent="0.25">
      <c r="A511" s="30" t="s">
        <v>822</v>
      </c>
      <c r="B511" s="9">
        <v>6</v>
      </c>
      <c r="C511" s="9">
        <v>207</v>
      </c>
      <c r="D511" s="9" t="s">
        <v>760</v>
      </c>
      <c r="E511" t="s">
        <v>58</v>
      </c>
      <c r="F511" t="s">
        <v>435</v>
      </c>
    </row>
    <row r="512" spans="1:8" ht="15" customHeight="1" x14ac:dyDescent="0.25">
      <c r="A512" s="30" t="s">
        <v>822</v>
      </c>
      <c r="B512" s="9">
        <v>6</v>
      </c>
      <c r="C512" s="9">
        <v>208</v>
      </c>
      <c r="D512" s="9" t="s">
        <v>760</v>
      </c>
      <c r="E512" t="s">
        <v>58</v>
      </c>
      <c r="F512" t="s">
        <v>788</v>
      </c>
      <c r="H512" t="s">
        <v>437</v>
      </c>
    </row>
    <row r="513" spans="1:8" ht="15" customHeight="1" x14ac:dyDescent="0.25">
      <c r="A513" s="30" t="s">
        <v>822</v>
      </c>
      <c r="B513" s="9">
        <v>6</v>
      </c>
      <c r="C513" s="9">
        <v>209</v>
      </c>
      <c r="D513" s="9" t="s">
        <v>760</v>
      </c>
      <c r="E513" t="s">
        <v>58</v>
      </c>
      <c r="F513" t="s">
        <v>12</v>
      </c>
      <c r="H513" t="s">
        <v>863</v>
      </c>
    </row>
    <row r="514" spans="1:8" ht="15" customHeight="1" x14ac:dyDescent="0.25">
      <c r="A514" s="30" t="s">
        <v>822</v>
      </c>
      <c r="B514" s="9">
        <v>6</v>
      </c>
      <c r="C514" s="9">
        <v>210</v>
      </c>
      <c r="D514" s="9" t="s">
        <v>760</v>
      </c>
      <c r="E514" t="s">
        <v>58</v>
      </c>
      <c r="F514" t="s">
        <v>108</v>
      </c>
      <c r="H514" t="s">
        <v>438</v>
      </c>
    </row>
    <row r="515" spans="1:8" ht="15" customHeight="1" x14ac:dyDescent="0.25">
      <c r="A515" s="30" t="s">
        <v>822</v>
      </c>
      <c r="B515" s="9">
        <v>6</v>
      </c>
      <c r="C515" s="9">
        <v>211</v>
      </c>
      <c r="D515" s="9" t="s">
        <v>760</v>
      </c>
      <c r="E515" t="s">
        <v>58</v>
      </c>
      <c r="F515" t="s">
        <v>440</v>
      </c>
      <c r="H515" t="s">
        <v>864</v>
      </c>
    </row>
    <row r="516" spans="1:8" ht="15" customHeight="1" x14ac:dyDescent="0.25">
      <c r="A516" s="30" t="s">
        <v>822</v>
      </c>
      <c r="B516" s="9">
        <v>6</v>
      </c>
      <c r="C516" s="9">
        <v>212</v>
      </c>
      <c r="D516" s="9" t="s">
        <v>760</v>
      </c>
      <c r="E516" t="s">
        <v>58</v>
      </c>
      <c r="F516" t="s">
        <v>332</v>
      </c>
      <c r="H516" t="s">
        <v>441</v>
      </c>
    </row>
    <row r="517" spans="1:8" ht="15" customHeight="1" x14ac:dyDescent="0.25">
      <c r="A517" s="30" t="s">
        <v>822</v>
      </c>
      <c r="B517" s="9">
        <v>6</v>
      </c>
      <c r="C517" s="9">
        <v>213</v>
      </c>
      <c r="D517" s="9" t="s">
        <v>760</v>
      </c>
      <c r="E517" t="s">
        <v>58</v>
      </c>
      <c r="F517" t="s">
        <v>750</v>
      </c>
      <c r="H517" t="s">
        <v>442</v>
      </c>
    </row>
    <row r="518" spans="1:8" ht="15" customHeight="1" x14ac:dyDescent="0.25">
      <c r="A518" s="30" t="s">
        <v>822</v>
      </c>
      <c r="B518" s="9">
        <v>6</v>
      </c>
      <c r="C518" s="9">
        <v>214</v>
      </c>
      <c r="D518" s="9" t="s">
        <v>760</v>
      </c>
      <c r="E518" t="s">
        <v>58</v>
      </c>
      <c r="F518" t="s">
        <v>64</v>
      </c>
      <c r="H518" t="s">
        <v>280</v>
      </c>
    </row>
    <row r="519" spans="1:8" ht="15" customHeight="1" x14ac:dyDescent="0.25">
      <c r="A519" s="30" t="s">
        <v>822</v>
      </c>
      <c r="B519" s="9">
        <v>6</v>
      </c>
      <c r="C519" s="9">
        <v>215</v>
      </c>
      <c r="D519" s="9" t="s">
        <v>760</v>
      </c>
      <c r="E519" t="s">
        <v>58</v>
      </c>
      <c r="F519" t="s">
        <v>197</v>
      </c>
      <c r="H519" t="s">
        <v>865</v>
      </c>
    </row>
    <row r="520" spans="1:8" ht="15" customHeight="1" x14ac:dyDescent="0.25">
      <c r="A520" s="30" t="s">
        <v>822</v>
      </c>
      <c r="B520" s="9">
        <v>6</v>
      </c>
      <c r="C520" s="9">
        <v>216</v>
      </c>
      <c r="D520" s="9" t="s">
        <v>760</v>
      </c>
      <c r="E520" t="s">
        <v>58</v>
      </c>
      <c r="F520" t="s">
        <v>443</v>
      </c>
    </row>
    <row r="521" spans="1:8" ht="15" customHeight="1" x14ac:dyDescent="0.25">
      <c r="A521" s="30" t="s">
        <v>822</v>
      </c>
      <c r="B521" s="9">
        <v>6</v>
      </c>
      <c r="C521" s="9">
        <v>217</v>
      </c>
      <c r="D521" s="9" t="s">
        <v>760</v>
      </c>
      <c r="E521" t="s">
        <v>58</v>
      </c>
      <c r="F521" t="s">
        <v>89</v>
      </c>
      <c r="H521" t="s">
        <v>640</v>
      </c>
    </row>
    <row r="522" spans="1:8" ht="15" customHeight="1" x14ac:dyDescent="0.25">
      <c r="A522" s="30" t="s">
        <v>822</v>
      </c>
      <c r="B522" s="9">
        <v>6</v>
      </c>
      <c r="C522" s="9">
        <v>218</v>
      </c>
      <c r="D522" s="9" t="s">
        <v>760</v>
      </c>
      <c r="E522" t="s">
        <v>58</v>
      </c>
      <c r="F522" t="s">
        <v>445</v>
      </c>
    </row>
    <row r="523" spans="1:8" ht="15" customHeight="1" x14ac:dyDescent="0.25">
      <c r="A523" s="30" t="s">
        <v>822</v>
      </c>
      <c r="B523" s="9">
        <v>6</v>
      </c>
      <c r="C523" s="9">
        <v>219</v>
      </c>
      <c r="D523" s="9" t="s">
        <v>760</v>
      </c>
      <c r="E523" t="s">
        <v>58</v>
      </c>
      <c r="F523" t="s">
        <v>260</v>
      </c>
      <c r="H523" t="s">
        <v>866</v>
      </c>
    </row>
    <row r="524" spans="1:8" ht="15" customHeight="1" x14ac:dyDescent="0.25">
      <c r="A524" s="30" t="s">
        <v>822</v>
      </c>
      <c r="B524" s="9">
        <v>6</v>
      </c>
      <c r="C524" s="9">
        <v>220</v>
      </c>
      <c r="D524" s="9" t="s">
        <v>760</v>
      </c>
      <c r="E524" t="s">
        <v>58</v>
      </c>
      <c r="F524" t="s">
        <v>197</v>
      </c>
      <c r="H524" t="s">
        <v>867</v>
      </c>
    </row>
    <row r="525" spans="1:8" ht="15" customHeight="1" x14ac:dyDescent="0.25">
      <c r="A525" s="30" t="s">
        <v>822</v>
      </c>
      <c r="B525" s="9">
        <v>6</v>
      </c>
      <c r="C525" s="9">
        <v>221</v>
      </c>
      <c r="D525" s="9" t="s">
        <v>760</v>
      </c>
      <c r="E525" t="s">
        <v>58</v>
      </c>
      <c r="F525" t="s">
        <v>65</v>
      </c>
      <c r="H525" s="4" t="s">
        <v>448</v>
      </c>
    </row>
    <row r="526" spans="1:8" ht="15" customHeight="1" x14ac:dyDescent="0.25">
      <c r="A526" s="30" t="s">
        <v>822</v>
      </c>
      <c r="B526" s="9">
        <v>6</v>
      </c>
      <c r="C526" s="9">
        <v>222</v>
      </c>
      <c r="D526" s="9" t="s">
        <v>760</v>
      </c>
      <c r="E526" t="s">
        <v>58</v>
      </c>
      <c r="F526" t="s">
        <v>267</v>
      </c>
      <c r="H526" t="s">
        <v>450</v>
      </c>
    </row>
    <row r="527" spans="1:8" ht="15" customHeight="1" x14ac:dyDescent="0.25">
      <c r="A527" s="30" t="s">
        <v>822</v>
      </c>
      <c r="B527" s="9">
        <v>6</v>
      </c>
      <c r="C527" s="9">
        <v>223</v>
      </c>
      <c r="D527" s="9" t="s">
        <v>760</v>
      </c>
      <c r="E527" t="s">
        <v>58</v>
      </c>
      <c r="F527" t="s">
        <v>117</v>
      </c>
      <c r="H527" t="s">
        <v>453</v>
      </c>
    </row>
    <row r="528" spans="1:8" ht="15" customHeight="1" x14ac:dyDescent="0.25">
      <c r="A528" s="30" t="s">
        <v>822</v>
      </c>
      <c r="B528" s="9">
        <v>6</v>
      </c>
      <c r="C528" s="9">
        <v>224</v>
      </c>
      <c r="D528" s="9" t="s">
        <v>760</v>
      </c>
      <c r="E528" t="s">
        <v>58</v>
      </c>
      <c r="F528" t="s">
        <v>243</v>
      </c>
      <c r="H528" t="s">
        <v>868</v>
      </c>
    </row>
    <row r="529" spans="1:8" ht="15" customHeight="1" x14ac:dyDescent="0.25">
      <c r="A529" s="30" t="s">
        <v>822</v>
      </c>
      <c r="B529" s="9">
        <v>6</v>
      </c>
      <c r="C529" s="9">
        <v>225</v>
      </c>
      <c r="D529" s="9" t="s">
        <v>760</v>
      </c>
      <c r="E529" t="s">
        <v>58</v>
      </c>
      <c r="F529" t="s">
        <v>183</v>
      </c>
      <c r="H529" t="s">
        <v>454</v>
      </c>
    </row>
    <row r="530" spans="1:8" ht="15" customHeight="1" x14ac:dyDescent="0.25">
      <c r="A530" s="30" t="s">
        <v>822</v>
      </c>
      <c r="B530" s="9">
        <v>6</v>
      </c>
      <c r="C530" s="9">
        <v>226</v>
      </c>
      <c r="D530" s="9" t="s">
        <v>760</v>
      </c>
      <c r="E530" t="s">
        <v>58</v>
      </c>
      <c r="F530" t="s">
        <v>140</v>
      </c>
      <c r="H530" t="s">
        <v>455</v>
      </c>
    </row>
    <row r="531" spans="1:8" ht="15" customHeight="1" x14ac:dyDescent="0.25">
      <c r="A531" s="30" t="s">
        <v>822</v>
      </c>
      <c r="B531" s="9">
        <v>6</v>
      </c>
      <c r="C531" s="9">
        <v>227</v>
      </c>
      <c r="D531" s="9" t="s">
        <v>760</v>
      </c>
      <c r="E531" t="s">
        <v>58</v>
      </c>
      <c r="F531" t="s">
        <v>180</v>
      </c>
      <c r="H531" t="s">
        <v>457</v>
      </c>
    </row>
    <row r="532" spans="1:8" ht="15" customHeight="1" x14ac:dyDescent="0.25">
      <c r="A532" s="30" t="s">
        <v>822</v>
      </c>
      <c r="B532" s="9">
        <v>6</v>
      </c>
      <c r="C532" s="9">
        <v>228</v>
      </c>
      <c r="D532" s="9" t="s">
        <v>760</v>
      </c>
      <c r="E532" t="s">
        <v>58</v>
      </c>
      <c r="F532" t="s">
        <v>99</v>
      </c>
      <c r="H532" t="s">
        <v>869</v>
      </c>
    </row>
    <row r="533" spans="1:8" ht="15" customHeight="1" x14ac:dyDescent="0.25">
      <c r="A533" s="30" t="s">
        <v>822</v>
      </c>
      <c r="B533" s="9">
        <v>6</v>
      </c>
      <c r="C533" s="9">
        <v>229</v>
      </c>
      <c r="D533" s="9" t="s">
        <v>760</v>
      </c>
      <c r="E533" t="s">
        <v>58</v>
      </c>
      <c r="F533" t="s">
        <v>225</v>
      </c>
      <c r="H533" t="s">
        <v>458</v>
      </c>
    </row>
    <row r="534" spans="1:8" ht="15" customHeight="1" x14ac:dyDescent="0.25">
      <c r="A534" s="30" t="s">
        <v>822</v>
      </c>
      <c r="B534" s="9">
        <v>6</v>
      </c>
      <c r="C534" s="9">
        <v>230</v>
      </c>
      <c r="D534" s="9" t="s">
        <v>760</v>
      </c>
      <c r="E534" t="s">
        <v>58</v>
      </c>
      <c r="F534" t="s">
        <v>72</v>
      </c>
      <c r="H534" t="s">
        <v>460</v>
      </c>
    </row>
    <row r="535" spans="1:8" ht="15" customHeight="1" x14ac:dyDescent="0.25">
      <c r="A535" s="30" t="s">
        <v>822</v>
      </c>
      <c r="B535" s="9">
        <v>6</v>
      </c>
      <c r="C535" s="9">
        <v>231</v>
      </c>
      <c r="D535" s="9" t="s">
        <v>760</v>
      </c>
      <c r="E535" t="s">
        <v>58</v>
      </c>
      <c r="F535" t="s">
        <v>461</v>
      </c>
      <c r="H535" t="s">
        <v>462</v>
      </c>
    </row>
    <row r="536" spans="1:8" ht="15" customHeight="1" x14ac:dyDescent="0.25">
      <c r="A536" s="28" t="s">
        <v>820</v>
      </c>
      <c r="B536" s="9">
        <v>6</v>
      </c>
      <c r="C536" s="9">
        <v>232</v>
      </c>
      <c r="D536" s="9" t="s">
        <v>760</v>
      </c>
      <c r="E536" t="s">
        <v>58</v>
      </c>
      <c r="F536" t="s">
        <v>70</v>
      </c>
      <c r="H536" t="s">
        <v>464</v>
      </c>
    </row>
    <row r="537" spans="1:8" ht="15" customHeight="1" x14ac:dyDescent="0.25">
      <c r="A537" s="28" t="s">
        <v>820</v>
      </c>
      <c r="B537" s="9">
        <v>6</v>
      </c>
      <c r="C537" s="9">
        <v>233</v>
      </c>
      <c r="D537" s="9" t="s">
        <v>760</v>
      </c>
      <c r="E537" t="s">
        <v>58</v>
      </c>
      <c r="F537" t="s">
        <v>796</v>
      </c>
      <c r="H537" t="s">
        <v>66</v>
      </c>
    </row>
    <row r="538" spans="1:8" ht="15" customHeight="1" x14ac:dyDescent="0.25">
      <c r="A538" s="28" t="s">
        <v>820</v>
      </c>
      <c r="B538" s="9">
        <v>6</v>
      </c>
      <c r="C538" s="9">
        <v>234</v>
      </c>
      <c r="D538" s="9" t="s">
        <v>760</v>
      </c>
      <c r="E538" t="s">
        <v>58</v>
      </c>
      <c r="F538" t="s">
        <v>15</v>
      </c>
      <c r="H538" t="s">
        <v>467</v>
      </c>
    </row>
    <row r="539" spans="1:8" ht="15" customHeight="1" x14ac:dyDescent="0.25">
      <c r="A539" s="28" t="s">
        <v>820</v>
      </c>
      <c r="B539" s="9">
        <v>6</v>
      </c>
      <c r="C539" s="9">
        <v>235</v>
      </c>
      <c r="D539" s="9" t="s">
        <v>760</v>
      </c>
      <c r="E539" t="s">
        <v>58</v>
      </c>
      <c r="F539" t="s">
        <v>796</v>
      </c>
      <c r="H539" t="s">
        <v>287</v>
      </c>
    </row>
    <row r="540" spans="1:8" ht="15" customHeight="1" x14ac:dyDescent="0.25">
      <c r="A540" s="28" t="s">
        <v>820</v>
      </c>
      <c r="B540" s="9">
        <v>6</v>
      </c>
      <c r="C540" s="9">
        <v>236</v>
      </c>
      <c r="D540" s="9" t="s">
        <v>760</v>
      </c>
      <c r="E540" t="s">
        <v>58</v>
      </c>
      <c r="F540" t="s">
        <v>61</v>
      </c>
      <c r="H540" t="s">
        <v>469</v>
      </c>
    </row>
    <row r="541" spans="1:8" ht="15" customHeight="1" x14ac:dyDescent="0.25">
      <c r="A541" s="28" t="s">
        <v>820</v>
      </c>
      <c r="B541" s="9">
        <v>6</v>
      </c>
      <c r="C541" s="9">
        <v>237</v>
      </c>
      <c r="D541" s="9" t="s">
        <v>760</v>
      </c>
      <c r="E541" t="s">
        <v>58</v>
      </c>
      <c r="F541" t="s">
        <v>99</v>
      </c>
      <c r="H541" t="s">
        <v>471</v>
      </c>
    </row>
    <row r="542" spans="1:8" ht="15" customHeight="1" x14ac:dyDescent="0.25">
      <c r="A542" s="28" t="s">
        <v>820</v>
      </c>
      <c r="B542" s="9">
        <v>6</v>
      </c>
      <c r="C542" s="9">
        <v>238</v>
      </c>
      <c r="D542" s="9" t="s">
        <v>760</v>
      </c>
      <c r="E542" t="s">
        <v>58</v>
      </c>
      <c r="F542" t="s">
        <v>97</v>
      </c>
      <c r="H542" t="s">
        <v>473</v>
      </c>
    </row>
    <row r="543" spans="1:8" ht="15" customHeight="1" x14ac:dyDescent="0.25">
      <c r="A543" s="28" t="s">
        <v>820</v>
      </c>
      <c r="B543" s="9">
        <v>6</v>
      </c>
      <c r="C543" s="9">
        <v>239</v>
      </c>
      <c r="D543" s="9" t="s">
        <v>760</v>
      </c>
      <c r="E543" t="s">
        <v>58</v>
      </c>
      <c r="F543" t="s">
        <v>19</v>
      </c>
      <c r="H543" t="s">
        <v>475</v>
      </c>
    </row>
    <row r="544" spans="1:8" ht="15" customHeight="1" x14ac:dyDescent="0.25">
      <c r="A544" s="28" t="s">
        <v>820</v>
      </c>
      <c r="B544" s="9">
        <v>6</v>
      </c>
      <c r="C544" s="9">
        <v>240</v>
      </c>
      <c r="D544" s="9" t="s">
        <v>760</v>
      </c>
      <c r="E544" t="s">
        <v>58</v>
      </c>
      <c r="F544" t="s">
        <v>476</v>
      </c>
      <c r="H544" t="s">
        <v>477</v>
      </c>
    </row>
    <row r="545" spans="1:8" ht="15" customHeight="1" x14ac:dyDescent="0.25">
      <c r="A545" s="28" t="s">
        <v>820</v>
      </c>
      <c r="B545" s="9">
        <v>6</v>
      </c>
      <c r="C545" s="9">
        <v>241</v>
      </c>
      <c r="D545" s="9" t="s">
        <v>760</v>
      </c>
      <c r="E545" t="s">
        <v>58</v>
      </c>
      <c r="F545" t="s">
        <v>480</v>
      </c>
      <c r="H545" t="s">
        <v>481</v>
      </c>
    </row>
    <row r="546" spans="1:8" ht="15" customHeight="1" x14ac:dyDescent="0.25">
      <c r="A546" s="28" t="s">
        <v>820</v>
      </c>
      <c r="B546" s="9">
        <v>6</v>
      </c>
      <c r="C546" s="9">
        <v>242</v>
      </c>
      <c r="D546" s="9" t="s">
        <v>760</v>
      </c>
      <c r="E546" t="s">
        <v>58</v>
      </c>
      <c r="F546" t="s">
        <v>461</v>
      </c>
      <c r="H546" t="s">
        <v>483</v>
      </c>
    </row>
    <row r="547" spans="1:8" ht="15" customHeight="1" x14ac:dyDescent="0.25">
      <c r="A547" s="28" t="s">
        <v>820</v>
      </c>
      <c r="B547" s="9">
        <v>6</v>
      </c>
      <c r="C547" s="9">
        <v>243</v>
      </c>
      <c r="D547" s="9" t="s">
        <v>760</v>
      </c>
      <c r="E547" t="s">
        <v>58</v>
      </c>
      <c r="F547" t="s">
        <v>329</v>
      </c>
      <c r="H547" t="s">
        <v>485</v>
      </c>
    </row>
    <row r="548" spans="1:8" ht="15" customHeight="1" x14ac:dyDescent="0.25">
      <c r="A548" s="28" t="s">
        <v>820</v>
      </c>
      <c r="B548" s="9">
        <v>6</v>
      </c>
      <c r="C548" s="9">
        <v>244</v>
      </c>
      <c r="D548" s="9" t="s">
        <v>760</v>
      </c>
      <c r="E548" t="s">
        <v>58</v>
      </c>
      <c r="F548" t="s">
        <v>314</v>
      </c>
      <c r="H548" t="s">
        <v>486</v>
      </c>
    </row>
    <row r="549" spans="1:8" ht="15" customHeight="1" x14ac:dyDescent="0.25">
      <c r="A549" s="28" t="s">
        <v>820</v>
      </c>
      <c r="B549" s="9">
        <v>6</v>
      </c>
      <c r="C549" s="9">
        <v>245</v>
      </c>
      <c r="D549" s="9" t="s">
        <v>760</v>
      </c>
      <c r="E549" t="s">
        <v>58</v>
      </c>
      <c r="F549" t="s">
        <v>83</v>
      </c>
      <c r="H549" t="s">
        <v>487</v>
      </c>
    </row>
    <row r="550" spans="1:8" ht="15" customHeight="1" x14ac:dyDescent="0.25">
      <c r="A550" s="28" t="s">
        <v>820</v>
      </c>
      <c r="B550" s="9">
        <v>6</v>
      </c>
      <c r="C550" s="9">
        <v>246</v>
      </c>
      <c r="D550" s="9" t="s">
        <v>760</v>
      </c>
      <c r="E550" t="s">
        <v>58</v>
      </c>
      <c r="F550" t="s">
        <v>6</v>
      </c>
      <c r="H550" t="s">
        <v>899</v>
      </c>
    </row>
    <row r="551" spans="1:8" ht="15" customHeight="1" x14ac:dyDescent="0.25">
      <c r="A551" s="28" t="s">
        <v>820</v>
      </c>
      <c r="B551" s="9">
        <v>6</v>
      </c>
      <c r="C551" s="9">
        <v>247</v>
      </c>
      <c r="D551" s="9" t="s">
        <v>760</v>
      </c>
      <c r="E551" t="s">
        <v>58</v>
      </c>
      <c r="F551" t="s">
        <v>97</v>
      </c>
      <c r="H551" t="s">
        <v>471</v>
      </c>
    </row>
    <row r="552" spans="1:8" ht="15" customHeight="1" x14ac:dyDescent="0.25">
      <c r="A552" s="28" t="s">
        <v>820</v>
      </c>
      <c r="B552" s="9">
        <v>6</v>
      </c>
      <c r="C552" s="9">
        <v>248</v>
      </c>
      <c r="D552" s="9" t="s">
        <v>760</v>
      </c>
      <c r="E552" t="s">
        <v>58</v>
      </c>
      <c r="F552" t="s">
        <v>26</v>
      </c>
      <c r="H552" t="s">
        <v>491</v>
      </c>
    </row>
    <row r="553" spans="1:8" ht="15" customHeight="1" x14ac:dyDescent="0.25">
      <c r="A553" s="28" t="s">
        <v>820</v>
      </c>
      <c r="B553" s="9">
        <v>6</v>
      </c>
      <c r="C553" s="9">
        <v>249</v>
      </c>
      <c r="D553" s="9" t="s">
        <v>760</v>
      </c>
      <c r="E553" t="s">
        <v>58</v>
      </c>
      <c r="F553" t="s">
        <v>9</v>
      </c>
      <c r="H553" t="s">
        <v>493</v>
      </c>
    </row>
    <row r="554" spans="1:8" ht="15" customHeight="1" x14ac:dyDescent="0.25">
      <c r="A554" s="28" t="s">
        <v>820</v>
      </c>
      <c r="B554" s="9">
        <v>6</v>
      </c>
      <c r="C554" s="9">
        <v>250</v>
      </c>
      <c r="D554" s="9" t="s">
        <v>760</v>
      </c>
      <c r="E554" t="s">
        <v>58</v>
      </c>
      <c r="F554" t="s">
        <v>140</v>
      </c>
      <c r="H554" t="s">
        <v>495</v>
      </c>
    </row>
    <row r="555" spans="1:8" ht="15" customHeight="1" x14ac:dyDescent="0.25">
      <c r="A555" s="28" t="s">
        <v>820</v>
      </c>
      <c r="B555" s="9">
        <v>6</v>
      </c>
      <c r="C555" s="9">
        <v>251</v>
      </c>
      <c r="D555" s="9" t="s">
        <v>760</v>
      </c>
      <c r="E555" t="s">
        <v>58</v>
      </c>
      <c r="F555" t="s">
        <v>461</v>
      </c>
      <c r="H555" t="s">
        <v>900</v>
      </c>
    </row>
    <row r="556" spans="1:8" ht="15" customHeight="1" x14ac:dyDescent="0.25">
      <c r="A556" s="28" t="s">
        <v>820</v>
      </c>
      <c r="B556" s="9">
        <v>6</v>
      </c>
      <c r="C556" s="9">
        <v>252</v>
      </c>
      <c r="D556" s="9" t="s">
        <v>760</v>
      </c>
      <c r="E556" t="s">
        <v>58</v>
      </c>
      <c r="F556" t="s">
        <v>70</v>
      </c>
      <c r="H556" t="s">
        <v>499</v>
      </c>
    </row>
    <row r="557" spans="1:8" ht="15" customHeight="1" x14ac:dyDescent="0.25">
      <c r="A557" s="28" t="s">
        <v>820</v>
      </c>
      <c r="B557" s="20">
        <v>6</v>
      </c>
      <c r="C557" s="20">
        <v>253</v>
      </c>
      <c r="D557" s="20" t="s">
        <v>760</v>
      </c>
      <c r="E557" s="19" t="s">
        <v>58</v>
      </c>
      <c r="F557" s="19" t="s">
        <v>797</v>
      </c>
      <c r="G557" s="19"/>
      <c r="H557" s="19" t="s">
        <v>500</v>
      </c>
    </row>
    <row r="558" spans="1:8" ht="15" customHeight="1" x14ac:dyDescent="0.25">
      <c r="A558" s="28" t="s">
        <v>820</v>
      </c>
      <c r="B558" s="9">
        <v>7</v>
      </c>
      <c r="C558" s="9">
        <v>261</v>
      </c>
      <c r="D558" s="9" t="s">
        <v>756</v>
      </c>
      <c r="E558" t="s">
        <v>68</v>
      </c>
      <c r="F558" t="s">
        <v>9</v>
      </c>
      <c r="H558" t="s">
        <v>503</v>
      </c>
    </row>
    <row r="559" spans="1:8" ht="15" customHeight="1" x14ac:dyDescent="0.25">
      <c r="A559" s="28" t="s">
        <v>820</v>
      </c>
      <c r="B559" s="9">
        <v>7</v>
      </c>
      <c r="C559" s="9">
        <v>262</v>
      </c>
      <c r="D559" s="9" t="s">
        <v>756</v>
      </c>
      <c r="E559" t="s">
        <v>68</v>
      </c>
      <c r="F559" t="s">
        <v>9</v>
      </c>
      <c r="H559" t="s">
        <v>504</v>
      </c>
    </row>
    <row r="560" spans="1:8" ht="15" customHeight="1" x14ac:dyDescent="0.25">
      <c r="A560" s="28" t="s">
        <v>820</v>
      </c>
      <c r="B560" s="9">
        <v>7</v>
      </c>
      <c r="C560" s="9">
        <v>263</v>
      </c>
      <c r="D560" s="9" t="s">
        <v>756</v>
      </c>
      <c r="E560" t="s">
        <v>68</v>
      </c>
      <c r="F560" t="s">
        <v>83</v>
      </c>
      <c r="H560" t="s">
        <v>505</v>
      </c>
    </row>
    <row r="561" spans="1:8" ht="15" customHeight="1" x14ac:dyDescent="0.25">
      <c r="A561" s="28" t="s">
        <v>820</v>
      </c>
      <c r="B561" s="9">
        <v>7</v>
      </c>
      <c r="C561" s="9">
        <v>264</v>
      </c>
      <c r="D561" s="9" t="s">
        <v>756</v>
      </c>
      <c r="E561" t="s">
        <v>68</v>
      </c>
      <c r="F561" t="s">
        <v>506</v>
      </c>
    </row>
    <row r="562" spans="1:8" ht="15" customHeight="1" x14ac:dyDescent="0.25">
      <c r="A562" s="28" t="s">
        <v>820</v>
      </c>
      <c r="B562" s="9">
        <v>7</v>
      </c>
      <c r="C562" s="9">
        <v>265</v>
      </c>
      <c r="D562" s="9" t="s">
        <v>756</v>
      </c>
      <c r="E562" t="s">
        <v>68</v>
      </c>
      <c r="F562" t="s">
        <v>267</v>
      </c>
      <c r="H562" t="s">
        <v>338</v>
      </c>
    </row>
    <row r="563" spans="1:8" ht="15" customHeight="1" x14ac:dyDescent="0.25">
      <c r="A563" s="28" t="s">
        <v>820</v>
      </c>
      <c r="B563" s="9">
        <v>7</v>
      </c>
      <c r="C563" s="9">
        <v>266</v>
      </c>
      <c r="D563" s="9" t="s">
        <v>756</v>
      </c>
      <c r="E563" t="s">
        <v>68</v>
      </c>
      <c r="F563" t="s">
        <v>797</v>
      </c>
      <c r="H563" t="s">
        <v>509</v>
      </c>
    </row>
    <row r="564" spans="1:8" ht="15" customHeight="1" x14ac:dyDescent="0.25">
      <c r="A564" s="28" t="s">
        <v>820</v>
      </c>
      <c r="B564" s="9">
        <v>7</v>
      </c>
      <c r="C564" s="9">
        <v>267</v>
      </c>
      <c r="D564" s="9" t="s">
        <v>756</v>
      </c>
      <c r="E564" t="s">
        <v>776</v>
      </c>
      <c r="F564" t="s">
        <v>15</v>
      </c>
      <c r="H564" t="s">
        <v>777</v>
      </c>
    </row>
    <row r="565" spans="1:8" ht="15" customHeight="1" x14ac:dyDescent="0.25">
      <c r="A565" s="28" t="s">
        <v>820</v>
      </c>
      <c r="B565" s="9">
        <v>7</v>
      </c>
      <c r="C565" s="9">
        <v>268</v>
      </c>
      <c r="D565" s="9" t="s">
        <v>756</v>
      </c>
      <c r="E565" t="s">
        <v>776</v>
      </c>
      <c r="F565" t="s">
        <v>197</v>
      </c>
      <c r="H565" t="s">
        <v>778</v>
      </c>
    </row>
    <row r="566" spans="1:8" ht="15" customHeight="1" x14ac:dyDescent="0.25">
      <c r="A566" s="28" t="s">
        <v>820</v>
      </c>
      <c r="B566" s="9">
        <v>7</v>
      </c>
      <c r="C566" s="9">
        <v>269</v>
      </c>
      <c r="D566" s="9" t="s">
        <v>756</v>
      </c>
      <c r="E566" t="s">
        <v>463</v>
      </c>
      <c r="F566" t="s">
        <v>61</v>
      </c>
      <c r="H566" t="s">
        <v>513</v>
      </c>
    </row>
    <row r="567" spans="1:8" ht="15" customHeight="1" x14ac:dyDescent="0.25">
      <c r="A567" s="28" t="s">
        <v>820</v>
      </c>
      <c r="B567" s="9">
        <v>7</v>
      </c>
      <c r="C567" s="9">
        <v>270</v>
      </c>
      <c r="D567" s="9" t="s">
        <v>756</v>
      </c>
      <c r="E567" t="s">
        <v>463</v>
      </c>
      <c r="F567" t="s">
        <v>43</v>
      </c>
      <c r="H567" t="s">
        <v>515</v>
      </c>
    </row>
    <row r="568" spans="1:8" ht="15" customHeight="1" x14ac:dyDescent="0.25">
      <c r="A568" s="28" t="s">
        <v>820</v>
      </c>
      <c r="B568" s="9">
        <v>7</v>
      </c>
      <c r="C568" s="9">
        <v>271</v>
      </c>
      <c r="D568" s="9" t="s">
        <v>756</v>
      </c>
      <c r="E568" t="s">
        <v>463</v>
      </c>
      <c r="F568" t="s">
        <v>12</v>
      </c>
      <c r="H568" t="s">
        <v>287</v>
      </c>
    </row>
    <row r="569" spans="1:8" ht="15" customHeight="1" x14ac:dyDescent="0.25">
      <c r="A569" s="28" t="s">
        <v>820</v>
      </c>
      <c r="B569" s="9">
        <v>7</v>
      </c>
      <c r="C569" s="9">
        <v>272</v>
      </c>
      <c r="D569" s="9" t="s">
        <v>756</v>
      </c>
      <c r="E569" t="s">
        <v>463</v>
      </c>
      <c r="F569" t="s">
        <v>97</v>
      </c>
      <c r="H569" t="s">
        <v>519</v>
      </c>
    </row>
    <row r="570" spans="1:8" ht="15" customHeight="1" x14ac:dyDescent="0.25">
      <c r="A570" s="28" t="s">
        <v>820</v>
      </c>
      <c r="B570" s="9">
        <v>7</v>
      </c>
      <c r="C570" s="9">
        <v>273</v>
      </c>
      <c r="D570" s="9" t="s">
        <v>756</v>
      </c>
      <c r="E570" t="s">
        <v>463</v>
      </c>
      <c r="F570" t="s">
        <v>12</v>
      </c>
      <c r="H570" t="s">
        <v>815</v>
      </c>
    </row>
    <row r="571" spans="1:8" ht="15" customHeight="1" x14ac:dyDescent="0.25">
      <c r="A571" s="28" t="s">
        <v>820</v>
      </c>
      <c r="B571" s="9">
        <v>7</v>
      </c>
      <c r="C571" s="9">
        <v>274</v>
      </c>
      <c r="D571" s="9" t="s">
        <v>756</v>
      </c>
      <c r="E571" t="s">
        <v>463</v>
      </c>
      <c r="F571" t="s">
        <v>12</v>
      </c>
      <c r="H571" s="4" t="s">
        <v>522</v>
      </c>
    </row>
    <row r="572" spans="1:8" ht="15" customHeight="1" x14ac:dyDescent="0.25">
      <c r="A572" s="28" t="s">
        <v>820</v>
      </c>
      <c r="B572" s="9">
        <v>7</v>
      </c>
      <c r="C572" s="9">
        <v>275</v>
      </c>
      <c r="D572" s="9" t="s">
        <v>756</v>
      </c>
      <c r="E572" t="s">
        <v>463</v>
      </c>
      <c r="F572" t="s">
        <v>61</v>
      </c>
      <c r="H572" t="s">
        <v>525</v>
      </c>
    </row>
    <row r="573" spans="1:8" ht="15" customHeight="1" x14ac:dyDescent="0.25">
      <c r="A573" s="28" t="s">
        <v>820</v>
      </c>
      <c r="B573" s="9">
        <v>7</v>
      </c>
      <c r="C573" s="9">
        <v>276</v>
      </c>
      <c r="D573" s="9" t="s">
        <v>756</v>
      </c>
      <c r="E573" t="s">
        <v>463</v>
      </c>
      <c r="F573" t="s">
        <v>12</v>
      </c>
      <c r="H573" t="s">
        <v>527</v>
      </c>
    </row>
    <row r="574" spans="1:8" ht="15" customHeight="1" x14ac:dyDescent="0.25">
      <c r="A574" s="28" t="s">
        <v>820</v>
      </c>
      <c r="B574" s="9">
        <v>7</v>
      </c>
      <c r="C574" s="9">
        <v>277</v>
      </c>
      <c r="D574" s="9" t="s">
        <v>756</v>
      </c>
      <c r="E574" t="s">
        <v>463</v>
      </c>
      <c r="F574" t="s">
        <v>528</v>
      </c>
      <c r="H574" t="s">
        <v>529</v>
      </c>
    </row>
    <row r="575" spans="1:8" ht="15" customHeight="1" x14ac:dyDescent="0.25">
      <c r="A575" s="28" t="s">
        <v>820</v>
      </c>
      <c r="B575" s="9">
        <v>7</v>
      </c>
      <c r="C575" s="9">
        <v>278</v>
      </c>
      <c r="D575" s="9" t="s">
        <v>756</v>
      </c>
      <c r="E575" t="s">
        <v>463</v>
      </c>
      <c r="F575" t="s">
        <v>530</v>
      </c>
      <c r="H575" t="s">
        <v>531</v>
      </c>
    </row>
    <row r="576" spans="1:8" ht="15" customHeight="1" x14ac:dyDescent="0.25">
      <c r="A576" s="28" t="s">
        <v>820</v>
      </c>
      <c r="B576" s="9">
        <v>7</v>
      </c>
      <c r="C576" s="9">
        <v>254</v>
      </c>
      <c r="D576" s="9" t="s">
        <v>760</v>
      </c>
      <c r="E576" t="s">
        <v>767</v>
      </c>
      <c r="F576" t="s">
        <v>901</v>
      </c>
      <c r="H576" t="s">
        <v>351</v>
      </c>
    </row>
    <row r="577" spans="1:8" ht="15" customHeight="1" x14ac:dyDescent="0.25">
      <c r="A577" s="28" t="s">
        <v>820</v>
      </c>
      <c r="B577" s="9">
        <v>7</v>
      </c>
      <c r="C577" s="9">
        <v>255</v>
      </c>
      <c r="D577" s="9" t="s">
        <v>760</v>
      </c>
      <c r="E577" t="s">
        <v>767</v>
      </c>
      <c r="F577" t="s">
        <v>796</v>
      </c>
      <c r="H577" t="s">
        <v>361</v>
      </c>
    </row>
    <row r="578" spans="1:8" ht="15" customHeight="1" x14ac:dyDescent="0.25">
      <c r="A578" s="28" t="s">
        <v>820</v>
      </c>
      <c r="B578" s="9">
        <v>7</v>
      </c>
      <c r="C578" s="9">
        <v>256</v>
      </c>
      <c r="D578" s="9" t="s">
        <v>760</v>
      </c>
      <c r="E578" t="s">
        <v>767</v>
      </c>
      <c r="F578" t="s">
        <v>89</v>
      </c>
      <c r="H578" t="s">
        <v>429</v>
      </c>
    </row>
    <row r="579" spans="1:8" ht="15" customHeight="1" x14ac:dyDescent="0.25">
      <c r="A579" s="28" t="s">
        <v>820</v>
      </c>
      <c r="B579" s="9">
        <v>7</v>
      </c>
      <c r="C579" s="9">
        <v>257</v>
      </c>
      <c r="D579" s="9" t="s">
        <v>760</v>
      </c>
      <c r="E579" t="s">
        <v>767</v>
      </c>
      <c r="F579" t="s">
        <v>15</v>
      </c>
      <c r="H579" t="s">
        <v>507</v>
      </c>
    </row>
    <row r="580" spans="1:8" ht="15" customHeight="1" x14ac:dyDescent="0.25">
      <c r="A580" s="28" t="s">
        <v>820</v>
      </c>
      <c r="B580" s="9">
        <v>7</v>
      </c>
      <c r="C580" s="9">
        <v>258</v>
      </c>
      <c r="D580" s="9" t="s">
        <v>760</v>
      </c>
      <c r="E580" t="s">
        <v>767</v>
      </c>
      <c r="F580" t="s">
        <v>80</v>
      </c>
      <c r="H580" t="s">
        <v>508</v>
      </c>
    </row>
    <row r="581" spans="1:8" ht="15" customHeight="1" x14ac:dyDescent="0.25">
      <c r="A581" s="28" t="s">
        <v>820</v>
      </c>
      <c r="B581" s="9">
        <v>7</v>
      </c>
      <c r="C581" s="9">
        <v>259</v>
      </c>
      <c r="D581" s="9" t="s">
        <v>760</v>
      </c>
      <c r="E581" t="s">
        <v>767</v>
      </c>
      <c r="F581" t="s">
        <v>15</v>
      </c>
      <c r="H581" t="s">
        <v>510</v>
      </c>
    </row>
    <row r="582" spans="1:8" ht="15" customHeight="1" x14ac:dyDescent="0.25">
      <c r="A582" s="28" t="s">
        <v>820</v>
      </c>
      <c r="B582" s="9">
        <v>7</v>
      </c>
      <c r="C582" s="9">
        <v>260</v>
      </c>
      <c r="D582" s="9" t="s">
        <v>760</v>
      </c>
      <c r="E582" t="s">
        <v>767</v>
      </c>
      <c r="F582" t="s">
        <v>750</v>
      </c>
      <c r="H582" t="s">
        <v>511</v>
      </c>
    </row>
    <row r="583" spans="1:8" ht="15" customHeight="1" x14ac:dyDescent="0.25">
      <c r="A583" s="28" t="s">
        <v>820</v>
      </c>
      <c r="B583" s="9">
        <v>7</v>
      </c>
      <c r="C583" s="9">
        <v>261</v>
      </c>
      <c r="D583" s="9" t="s">
        <v>760</v>
      </c>
      <c r="E583" t="s">
        <v>767</v>
      </c>
      <c r="F583" t="s">
        <v>797</v>
      </c>
      <c r="H583" t="s">
        <v>512</v>
      </c>
    </row>
    <row r="584" spans="1:8" ht="15" customHeight="1" x14ac:dyDescent="0.25">
      <c r="A584" s="28" t="s">
        <v>820</v>
      </c>
      <c r="B584" s="9">
        <v>7</v>
      </c>
      <c r="C584" s="9">
        <v>262</v>
      </c>
      <c r="D584" s="9" t="s">
        <v>760</v>
      </c>
      <c r="E584" t="s">
        <v>767</v>
      </c>
      <c r="F584" t="s">
        <v>83</v>
      </c>
      <c r="H584" s="4" t="s">
        <v>514</v>
      </c>
    </row>
    <row r="585" spans="1:8" ht="15" customHeight="1" x14ac:dyDescent="0.25">
      <c r="A585" s="28" t="s">
        <v>820</v>
      </c>
      <c r="B585" s="9">
        <v>7</v>
      </c>
      <c r="C585" s="9">
        <v>263</v>
      </c>
      <c r="D585" s="9" t="s">
        <v>760</v>
      </c>
      <c r="E585" t="s">
        <v>767</v>
      </c>
      <c r="F585" t="s">
        <v>516</v>
      </c>
      <c r="H585" t="s">
        <v>517</v>
      </c>
    </row>
    <row r="586" spans="1:8" ht="15" customHeight="1" x14ac:dyDescent="0.25">
      <c r="A586" s="28" t="s">
        <v>820</v>
      </c>
      <c r="B586" s="9">
        <v>7</v>
      </c>
      <c r="C586" s="9">
        <v>264</v>
      </c>
      <c r="D586" s="9" t="s">
        <v>760</v>
      </c>
      <c r="E586" t="s">
        <v>767</v>
      </c>
      <c r="F586" t="s">
        <v>26</v>
      </c>
      <c r="H586" t="s">
        <v>518</v>
      </c>
    </row>
    <row r="587" spans="1:8" ht="15" customHeight="1" x14ac:dyDescent="0.25">
      <c r="A587" s="28" t="s">
        <v>820</v>
      </c>
      <c r="B587" s="9">
        <v>7</v>
      </c>
      <c r="C587" s="9">
        <v>265</v>
      </c>
      <c r="D587" s="9" t="s">
        <v>760</v>
      </c>
      <c r="E587" t="s">
        <v>767</v>
      </c>
      <c r="F587" t="s">
        <v>197</v>
      </c>
      <c r="H587" s="4" t="s">
        <v>520</v>
      </c>
    </row>
    <row r="588" spans="1:8" ht="15" customHeight="1" x14ac:dyDescent="0.25">
      <c r="A588" s="28" t="s">
        <v>820</v>
      </c>
      <c r="B588" s="9">
        <v>7</v>
      </c>
      <c r="C588" s="9">
        <v>266</v>
      </c>
      <c r="D588" s="9" t="s">
        <v>760</v>
      </c>
      <c r="E588" t="s">
        <v>767</v>
      </c>
      <c r="F588" t="s">
        <v>797</v>
      </c>
      <c r="H588" t="s">
        <v>521</v>
      </c>
    </row>
    <row r="589" spans="1:8" ht="15" customHeight="1" x14ac:dyDescent="0.25">
      <c r="A589" s="28" t="s">
        <v>820</v>
      </c>
      <c r="B589" s="9">
        <v>7</v>
      </c>
      <c r="C589" s="9">
        <v>267</v>
      </c>
      <c r="D589" s="9" t="s">
        <v>760</v>
      </c>
      <c r="E589" t="s">
        <v>767</v>
      </c>
      <c r="F589" t="s">
        <v>523</v>
      </c>
      <c r="H589" t="s">
        <v>524</v>
      </c>
    </row>
    <row r="590" spans="1:8" ht="15" customHeight="1" x14ac:dyDescent="0.25">
      <c r="A590" s="28" t="s">
        <v>820</v>
      </c>
      <c r="B590" s="9">
        <v>7</v>
      </c>
      <c r="C590" s="9">
        <v>268</v>
      </c>
      <c r="D590" s="9" t="s">
        <v>760</v>
      </c>
      <c r="E590" t="s">
        <v>767</v>
      </c>
      <c r="F590" t="s">
        <v>12</v>
      </c>
      <c r="H590" t="s">
        <v>526</v>
      </c>
    </row>
    <row r="591" spans="1:8" ht="15" customHeight="1" x14ac:dyDescent="0.25">
      <c r="A591" s="28" t="s">
        <v>820</v>
      </c>
      <c r="B591" s="9">
        <v>7</v>
      </c>
      <c r="C591" s="9">
        <v>269</v>
      </c>
      <c r="D591" s="9" t="s">
        <v>760</v>
      </c>
      <c r="E591" t="s">
        <v>767</v>
      </c>
      <c r="F591" t="s">
        <v>117</v>
      </c>
      <c r="H591" t="s">
        <v>279</v>
      </c>
    </row>
    <row r="592" spans="1:8" ht="15" customHeight="1" x14ac:dyDescent="0.25">
      <c r="A592" s="28" t="s">
        <v>820</v>
      </c>
      <c r="B592" s="9">
        <v>7</v>
      </c>
      <c r="C592" s="9">
        <v>270</v>
      </c>
      <c r="D592" s="9" t="s">
        <v>760</v>
      </c>
      <c r="E592" t="s">
        <v>767</v>
      </c>
      <c r="F592" t="s">
        <v>117</v>
      </c>
      <c r="H592" t="s">
        <v>365</v>
      </c>
    </row>
    <row r="593" spans="1:8" ht="15" customHeight="1" x14ac:dyDescent="0.25">
      <c r="A593" s="28" t="s">
        <v>820</v>
      </c>
      <c r="B593" s="9">
        <v>7</v>
      </c>
      <c r="C593" s="9">
        <v>271</v>
      </c>
      <c r="D593" s="9" t="s">
        <v>760</v>
      </c>
      <c r="E593" t="s">
        <v>767</v>
      </c>
      <c r="F593" t="s">
        <v>89</v>
      </c>
      <c r="H593" t="s">
        <v>532</v>
      </c>
    </row>
    <row r="594" spans="1:8" ht="15" customHeight="1" x14ac:dyDescent="0.25">
      <c r="A594" s="28" t="s">
        <v>820</v>
      </c>
      <c r="B594" s="9">
        <v>7</v>
      </c>
      <c r="C594" s="9">
        <v>272</v>
      </c>
      <c r="D594" s="9" t="s">
        <v>760</v>
      </c>
      <c r="E594" t="s">
        <v>767</v>
      </c>
      <c r="F594" t="s">
        <v>533</v>
      </c>
      <c r="H594" t="s">
        <v>534</v>
      </c>
    </row>
    <row r="595" spans="1:8" ht="15" customHeight="1" x14ac:dyDescent="0.25">
      <c r="A595" s="28" t="s">
        <v>820</v>
      </c>
      <c r="B595" s="9">
        <v>7</v>
      </c>
      <c r="C595" s="9">
        <v>273</v>
      </c>
      <c r="D595" s="9" t="s">
        <v>760</v>
      </c>
      <c r="E595" t="s">
        <v>767</v>
      </c>
      <c r="F595" t="s">
        <v>535</v>
      </c>
      <c r="H595" t="s">
        <v>536</v>
      </c>
    </row>
    <row r="596" spans="1:8" ht="15" customHeight="1" x14ac:dyDescent="0.25">
      <c r="A596" s="28" t="s">
        <v>820</v>
      </c>
      <c r="B596" s="9">
        <v>7</v>
      </c>
      <c r="C596" s="9">
        <v>274</v>
      </c>
      <c r="D596" s="9" t="s">
        <v>760</v>
      </c>
      <c r="E596" t="s">
        <v>767</v>
      </c>
      <c r="F596" t="s">
        <v>78</v>
      </c>
      <c r="H596" t="s">
        <v>155</v>
      </c>
    </row>
    <row r="597" spans="1:8" ht="15" customHeight="1" x14ac:dyDescent="0.25">
      <c r="A597" s="28" t="s">
        <v>820</v>
      </c>
      <c r="B597" s="9">
        <v>7</v>
      </c>
      <c r="C597" s="9">
        <v>275</v>
      </c>
      <c r="D597" s="9" t="s">
        <v>760</v>
      </c>
      <c r="E597" t="s">
        <v>767</v>
      </c>
      <c r="F597" t="s">
        <v>750</v>
      </c>
      <c r="H597" t="s">
        <v>902</v>
      </c>
    </row>
    <row r="598" spans="1:8" ht="15" customHeight="1" x14ac:dyDescent="0.25">
      <c r="A598" s="28" t="s">
        <v>820</v>
      </c>
      <c r="B598" s="9">
        <v>7</v>
      </c>
      <c r="C598" s="9">
        <v>276</v>
      </c>
      <c r="D598" s="9" t="s">
        <v>760</v>
      </c>
      <c r="E598" t="s">
        <v>767</v>
      </c>
      <c r="F598" t="s">
        <v>9</v>
      </c>
      <c r="H598" t="s">
        <v>537</v>
      </c>
    </row>
    <row r="599" spans="1:8" ht="15" customHeight="1" x14ac:dyDescent="0.25">
      <c r="A599" s="28" t="s">
        <v>820</v>
      </c>
      <c r="B599" s="9">
        <v>7</v>
      </c>
      <c r="C599" s="9">
        <v>277</v>
      </c>
      <c r="D599" s="9" t="s">
        <v>760</v>
      </c>
      <c r="E599" t="s">
        <v>767</v>
      </c>
      <c r="F599" t="s">
        <v>332</v>
      </c>
      <c r="H599" s="4" t="s">
        <v>538</v>
      </c>
    </row>
    <row r="600" spans="1:8" ht="15" customHeight="1" x14ac:dyDescent="0.25">
      <c r="A600" s="28" t="s">
        <v>820</v>
      </c>
      <c r="B600" s="9">
        <v>7</v>
      </c>
      <c r="C600" s="9">
        <v>278</v>
      </c>
      <c r="D600" s="9" t="s">
        <v>760</v>
      </c>
      <c r="E600" t="s">
        <v>767</v>
      </c>
      <c r="F600" t="s">
        <v>12</v>
      </c>
      <c r="H600" s="4" t="s">
        <v>539</v>
      </c>
    </row>
    <row r="601" spans="1:8" ht="15" customHeight="1" x14ac:dyDescent="0.25">
      <c r="A601" s="28" t="s">
        <v>820</v>
      </c>
      <c r="B601" s="9">
        <v>7</v>
      </c>
      <c r="C601" s="9">
        <v>279</v>
      </c>
      <c r="D601" s="9" t="s">
        <v>760</v>
      </c>
      <c r="E601" t="s">
        <v>767</v>
      </c>
      <c r="F601" t="s">
        <v>9</v>
      </c>
      <c r="H601" t="s">
        <v>540</v>
      </c>
    </row>
    <row r="602" spans="1:8" ht="15" customHeight="1" x14ac:dyDescent="0.25">
      <c r="A602" s="28" t="s">
        <v>820</v>
      </c>
      <c r="B602" s="9">
        <v>7</v>
      </c>
      <c r="C602" s="9">
        <v>280</v>
      </c>
      <c r="D602" s="9" t="s">
        <v>760</v>
      </c>
      <c r="E602" t="s">
        <v>767</v>
      </c>
      <c r="F602" t="s">
        <v>197</v>
      </c>
      <c r="H602" t="s">
        <v>426</v>
      </c>
    </row>
    <row r="603" spans="1:8" ht="15" customHeight="1" x14ac:dyDescent="0.25">
      <c r="A603" s="28" t="s">
        <v>820</v>
      </c>
      <c r="B603" s="9">
        <v>7</v>
      </c>
      <c r="C603" s="9">
        <v>281</v>
      </c>
      <c r="D603" s="9" t="s">
        <v>760</v>
      </c>
      <c r="E603" t="s">
        <v>767</v>
      </c>
      <c r="F603" t="s">
        <v>197</v>
      </c>
      <c r="H603" t="s">
        <v>541</v>
      </c>
    </row>
    <row r="604" spans="1:8" ht="15" customHeight="1" x14ac:dyDescent="0.25">
      <c r="A604" s="28" t="s">
        <v>820</v>
      </c>
      <c r="B604" s="9">
        <v>7</v>
      </c>
      <c r="C604" s="9">
        <v>282</v>
      </c>
      <c r="D604" s="9" t="s">
        <v>760</v>
      </c>
      <c r="E604" t="s">
        <v>767</v>
      </c>
      <c r="F604" t="s">
        <v>797</v>
      </c>
      <c r="H604" t="s">
        <v>512</v>
      </c>
    </row>
    <row r="605" spans="1:8" ht="15" customHeight="1" x14ac:dyDescent="0.25">
      <c r="A605" s="28" t="s">
        <v>820</v>
      </c>
      <c r="B605" s="9">
        <v>7</v>
      </c>
      <c r="C605" s="9">
        <v>283</v>
      </c>
      <c r="D605" s="9" t="s">
        <v>760</v>
      </c>
      <c r="E605" t="s">
        <v>767</v>
      </c>
      <c r="F605" t="s">
        <v>796</v>
      </c>
      <c r="H605" t="s">
        <v>426</v>
      </c>
    </row>
    <row r="606" spans="1:8" ht="15" customHeight="1" x14ac:dyDescent="0.25">
      <c r="A606" s="28" t="s">
        <v>820</v>
      </c>
      <c r="B606" s="9">
        <v>7</v>
      </c>
      <c r="C606" s="9">
        <v>284</v>
      </c>
      <c r="D606" s="9" t="s">
        <v>760</v>
      </c>
      <c r="E606" t="s">
        <v>767</v>
      </c>
      <c r="F606" t="s">
        <v>140</v>
      </c>
      <c r="H606" t="s">
        <v>542</v>
      </c>
    </row>
    <row r="607" spans="1:8" ht="15" customHeight="1" x14ac:dyDescent="0.25">
      <c r="A607" s="28" t="s">
        <v>820</v>
      </c>
      <c r="B607" s="9">
        <v>7</v>
      </c>
      <c r="C607" s="9">
        <v>285</v>
      </c>
      <c r="D607" s="9" t="s">
        <v>760</v>
      </c>
      <c r="E607" t="s">
        <v>767</v>
      </c>
      <c r="F607" t="s">
        <v>26</v>
      </c>
      <c r="H607" t="s">
        <v>903</v>
      </c>
    </row>
    <row r="608" spans="1:8" ht="15" customHeight="1" x14ac:dyDescent="0.25">
      <c r="A608" s="28" t="s">
        <v>820</v>
      </c>
      <c r="B608" s="9">
        <v>7</v>
      </c>
      <c r="C608" s="9">
        <v>286</v>
      </c>
      <c r="D608" s="9" t="s">
        <v>760</v>
      </c>
      <c r="E608" t="s">
        <v>767</v>
      </c>
      <c r="F608" t="s">
        <v>12</v>
      </c>
      <c r="H608" t="s">
        <v>543</v>
      </c>
    </row>
    <row r="609" spans="1:8" ht="15" customHeight="1" x14ac:dyDescent="0.25">
      <c r="A609" s="28" t="s">
        <v>820</v>
      </c>
      <c r="B609" s="9">
        <v>7</v>
      </c>
      <c r="C609" s="9">
        <v>287</v>
      </c>
      <c r="D609" s="9" t="s">
        <v>760</v>
      </c>
      <c r="E609" t="s">
        <v>767</v>
      </c>
      <c r="F609" t="s">
        <v>332</v>
      </c>
      <c r="H609" t="s">
        <v>544</v>
      </c>
    </row>
    <row r="610" spans="1:8" ht="15" customHeight="1" x14ac:dyDescent="0.25">
      <c r="A610" s="28" t="s">
        <v>820</v>
      </c>
      <c r="B610" s="9">
        <v>7</v>
      </c>
      <c r="C610" s="9">
        <v>288</v>
      </c>
      <c r="D610" s="9" t="s">
        <v>760</v>
      </c>
      <c r="E610" t="s">
        <v>767</v>
      </c>
      <c r="F610" t="s">
        <v>60</v>
      </c>
      <c r="H610" t="s">
        <v>317</v>
      </c>
    </row>
    <row r="611" spans="1:8" ht="15" customHeight="1" x14ac:dyDescent="0.25">
      <c r="A611" s="28" t="s">
        <v>820</v>
      </c>
      <c r="B611" s="9">
        <v>7</v>
      </c>
      <c r="C611" s="9">
        <v>289</v>
      </c>
      <c r="D611" s="9" t="s">
        <v>760</v>
      </c>
      <c r="E611" t="s">
        <v>767</v>
      </c>
      <c r="F611" t="s">
        <v>545</v>
      </c>
      <c r="H611" t="s">
        <v>904</v>
      </c>
    </row>
    <row r="612" spans="1:8" ht="15" customHeight="1" x14ac:dyDescent="0.25">
      <c r="A612" s="28" t="s">
        <v>820</v>
      </c>
      <c r="B612" s="9">
        <v>7</v>
      </c>
      <c r="C612" s="9">
        <v>290</v>
      </c>
      <c r="D612" s="9" t="s">
        <v>760</v>
      </c>
      <c r="E612" t="s">
        <v>767</v>
      </c>
      <c r="F612" t="s">
        <v>309</v>
      </c>
      <c r="H612" t="s">
        <v>546</v>
      </c>
    </row>
    <row r="613" spans="1:8" ht="15" customHeight="1" x14ac:dyDescent="0.25">
      <c r="A613" s="28" t="s">
        <v>820</v>
      </c>
      <c r="B613" s="9">
        <v>7</v>
      </c>
      <c r="C613" s="9">
        <v>291</v>
      </c>
      <c r="D613" s="9" t="s">
        <v>760</v>
      </c>
      <c r="E613" t="s">
        <v>767</v>
      </c>
      <c r="F613" t="s">
        <v>750</v>
      </c>
      <c r="H613" t="s">
        <v>305</v>
      </c>
    </row>
    <row r="614" spans="1:8" ht="15" customHeight="1" x14ac:dyDescent="0.25">
      <c r="A614" s="28" t="s">
        <v>820</v>
      </c>
      <c r="B614" s="9">
        <v>7</v>
      </c>
      <c r="C614" s="9">
        <v>292</v>
      </c>
      <c r="D614" s="9" t="s">
        <v>760</v>
      </c>
      <c r="E614" t="s">
        <v>767</v>
      </c>
      <c r="F614" t="s">
        <v>547</v>
      </c>
      <c r="H614" s="4" t="s">
        <v>291</v>
      </c>
    </row>
    <row r="615" spans="1:8" ht="15" customHeight="1" x14ac:dyDescent="0.25">
      <c r="A615" s="28" t="s">
        <v>820</v>
      </c>
      <c r="B615" s="9">
        <v>7</v>
      </c>
      <c r="C615" s="9">
        <v>293</v>
      </c>
      <c r="D615" s="9" t="s">
        <v>760</v>
      </c>
      <c r="E615" t="s">
        <v>767</v>
      </c>
      <c r="F615" t="s">
        <v>905</v>
      </c>
      <c r="H615" t="s">
        <v>390</v>
      </c>
    </row>
    <row r="616" spans="1:8" ht="15" customHeight="1" x14ac:dyDescent="0.25">
      <c r="A616" s="28" t="s">
        <v>820</v>
      </c>
      <c r="B616" s="9">
        <v>7</v>
      </c>
      <c r="C616" s="9">
        <v>294</v>
      </c>
      <c r="D616" s="9" t="s">
        <v>760</v>
      </c>
      <c r="E616" t="s">
        <v>767</v>
      </c>
      <c r="F616" t="s">
        <v>54</v>
      </c>
      <c r="H616" t="s">
        <v>36</v>
      </c>
    </row>
    <row r="617" spans="1:8" ht="15" customHeight="1" x14ac:dyDescent="0.25">
      <c r="A617" s="28" t="s">
        <v>820</v>
      </c>
      <c r="B617" s="9">
        <v>7</v>
      </c>
      <c r="C617" s="9">
        <v>295</v>
      </c>
      <c r="D617" s="9" t="s">
        <v>760</v>
      </c>
      <c r="E617" t="s">
        <v>767</v>
      </c>
      <c r="F617" t="s">
        <v>37</v>
      </c>
      <c r="H617" t="s">
        <v>280</v>
      </c>
    </row>
    <row r="618" spans="1:8" ht="15" customHeight="1" x14ac:dyDescent="0.25">
      <c r="A618" s="28" t="s">
        <v>820</v>
      </c>
      <c r="B618" s="9">
        <v>7</v>
      </c>
      <c r="C618" s="9">
        <v>296</v>
      </c>
      <c r="D618" s="9" t="s">
        <v>760</v>
      </c>
      <c r="E618" t="s">
        <v>767</v>
      </c>
      <c r="F618" t="s">
        <v>535</v>
      </c>
      <c r="H618" t="s">
        <v>548</v>
      </c>
    </row>
    <row r="619" spans="1:8" ht="15" customHeight="1" x14ac:dyDescent="0.25">
      <c r="A619" s="28" t="s">
        <v>820</v>
      </c>
      <c r="B619" s="9">
        <v>7</v>
      </c>
      <c r="C619" s="9">
        <v>297</v>
      </c>
      <c r="D619" s="9" t="s">
        <v>760</v>
      </c>
      <c r="E619" t="s">
        <v>767</v>
      </c>
      <c r="F619" t="s">
        <v>43</v>
      </c>
      <c r="H619" t="s">
        <v>549</v>
      </c>
    </row>
    <row r="620" spans="1:8" ht="15" customHeight="1" x14ac:dyDescent="0.25">
      <c r="A620" s="28" t="s">
        <v>820</v>
      </c>
      <c r="B620" s="9">
        <v>7</v>
      </c>
      <c r="C620" s="9">
        <v>298</v>
      </c>
      <c r="D620" s="9" t="s">
        <v>760</v>
      </c>
      <c r="E620" t="s">
        <v>767</v>
      </c>
      <c r="F620" t="s">
        <v>789</v>
      </c>
      <c r="H620" t="s">
        <v>550</v>
      </c>
    </row>
    <row r="621" spans="1:8" ht="15" customHeight="1" x14ac:dyDescent="0.25">
      <c r="A621" s="28" t="s">
        <v>820</v>
      </c>
      <c r="B621" s="9">
        <v>7</v>
      </c>
      <c r="C621" s="9">
        <v>299</v>
      </c>
      <c r="D621" s="9" t="s">
        <v>760</v>
      </c>
      <c r="E621" t="s">
        <v>767</v>
      </c>
      <c r="F621" t="s">
        <v>797</v>
      </c>
      <c r="H621" t="s">
        <v>551</v>
      </c>
    </row>
    <row r="622" spans="1:8" ht="15" customHeight="1" x14ac:dyDescent="0.25">
      <c r="A622" s="28" t="s">
        <v>820</v>
      </c>
      <c r="B622" s="9">
        <v>7</v>
      </c>
      <c r="C622" s="9">
        <v>300</v>
      </c>
      <c r="D622" s="9" t="s">
        <v>760</v>
      </c>
      <c r="E622" t="s">
        <v>767</v>
      </c>
      <c r="F622" t="s">
        <v>241</v>
      </c>
      <c r="H622" t="s">
        <v>322</v>
      </c>
    </row>
    <row r="623" spans="1:8" ht="15" customHeight="1" x14ac:dyDescent="0.25">
      <c r="A623" s="28" t="s">
        <v>820</v>
      </c>
      <c r="B623" s="20">
        <v>7</v>
      </c>
      <c r="C623" s="20">
        <v>301</v>
      </c>
      <c r="D623" s="20" t="s">
        <v>760</v>
      </c>
      <c r="E623" s="19" t="s">
        <v>767</v>
      </c>
      <c r="F623" s="19" t="s">
        <v>180</v>
      </c>
      <c r="G623" s="19"/>
      <c r="H623" s="19" t="s">
        <v>552</v>
      </c>
    </row>
    <row r="624" spans="1:8" ht="15" customHeight="1" x14ac:dyDescent="0.25">
      <c r="A624" s="28" t="s">
        <v>820</v>
      </c>
      <c r="B624" s="9">
        <v>8</v>
      </c>
      <c r="C624" s="9">
        <v>302</v>
      </c>
      <c r="D624" s="9" t="s">
        <v>760</v>
      </c>
      <c r="E624" t="s">
        <v>45</v>
      </c>
      <c r="F624" t="s">
        <v>26</v>
      </c>
      <c r="H624" t="s">
        <v>553</v>
      </c>
    </row>
    <row r="625" spans="1:8" ht="15" customHeight="1" x14ac:dyDescent="0.25">
      <c r="A625" s="28" t="s">
        <v>820</v>
      </c>
      <c r="B625" s="9">
        <v>8</v>
      </c>
      <c r="C625" s="9">
        <v>303</v>
      </c>
      <c r="D625" s="9" t="s">
        <v>760</v>
      </c>
      <c r="E625" t="s">
        <v>45</v>
      </c>
      <c r="F625" t="s">
        <v>89</v>
      </c>
      <c r="H625" s="4" t="s">
        <v>394</v>
      </c>
    </row>
    <row r="626" spans="1:8" ht="15" customHeight="1" x14ac:dyDescent="0.25">
      <c r="A626" s="28" t="s">
        <v>820</v>
      </c>
      <c r="B626" s="9">
        <v>8</v>
      </c>
      <c r="C626" s="9">
        <v>304</v>
      </c>
      <c r="D626" s="9" t="s">
        <v>760</v>
      </c>
      <c r="E626" t="s">
        <v>45</v>
      </c>
      <c r="F626" t="s">
        <v>83</v>
      </c>
      <c r="H626" t="s">
        <v>554</v>
      </c>
    </row>
    <row r="627" spans="1:8" ht="15" customHeight="1" x14ac:dyDescent="0.25">
      <c r="A627" s="28" t="s">
        <v>820</v>
      </c>
      <c r="B627" s="9">
        <v>8</v>
      </c>
      <c r="C627" s="9">
        <v>305</v>
      </c>
      <c r="D627" s="9" t="s">
        <v>760</v>
      </c>
      <c r="E627" t="s">
        <v>45</v>
      </c>
      <c r="F627" t="s">
        <v>70</v>
      </c>
      <c r="H627" t="s">
        <v>555</v>
      </c>
    </row>
    <row r="628" spans="1:8" ht="15" customHeight="1" x14ac:dyDescent="0.25">
      <c r="A628" s="28" t="s">
        <v>820</v>
      </c>
      <c r="B628" s="9">
        <v>8</v>
      </c>
      <c r="C628" s="9">
        <v>306</v>
      </c>
      <c r="D628" s="9" t="s">
        <v>760</v>
      </c>
      <c r="E628" t="s">
        <v>45</v>
      </c>
      <c r="F628" t="s">
        <v>117</v>
      </c>
      <c r="H628" s="4" t="s">
        <v>556</v>
      </c>
    </row>
    <row r="629" spans="1:8" ht="15" customHeight="1" x14ac:dyDescent="0.25">
      <c r="A629" s="28" t="s">
        <v>820</v>
      </c>
      <c r="B629" s="9">
        <v>8</v>
      </c>
      <c r="C629" s="9">
        <v>307</v>
      </c>
      <c r="D629" s="9" t="s">
        <v>760</v>
      </c>
      <c r="E629" t="s">
        <v>45</v>
      </c>
      <c r="F629" t="s">
        <v>312</v>
      </c>
      <c r="H629" t="s">
        <v>557</v>
      </c>
    </row>
    <row r="630" spans="1:8" ht="15" customHeight="1" x14ac:dyDescent="0.25">
      <c r="A630" s="28" t="s">
        <v>820</v>
      </c>
      <c r="B630" s="9">
        <v>8</v>
      </c>
      <c r="C630" s="9">
        <v>308</v>
      </c>
      <c r="D630" s="9" t="s">
        <v>760</v>
      </c>
      <c r="E630" t="s">
        <v>45</v>
      </c>
      <c r="F630" t="s">
        <v>54</v>
      </c>
      <c r="H630" t="s">
        <v>558</v>
      </c>
    </row>
    <row r="631" spans="1:8" ht="15" customHeight="1" x14ac:dyDescent="0.25">
      <c r="A631" s="28" t="s">
        <v>820</v>
      </c>
      <c r="B631" s="9">
        <v>8</v>
      </c>
      <c r="C631" s="9">
        <v>309</v>
      </c>
      <c r="D631" s="9" t="s">
        <v>760</v>
      </c>
      <c r="E631" t="s">
        <v>45</v>
      </c>
      <c r="F631" t="s">
        <v>89</v>
      </c>
      <c r="H631" t="s">
        <v>559</v>
      </c>
    </row>
    <row r="632" spans="1:8" ht="15" customHeight="1" x14ac:dyDescent="0.25">
      <c r="A632" s="28" t="s">
        <v>820</v>
      </c>
      <c r="B632" s="9">
        <v>8</v>
      </c>
      <c r="C632" s="9">
        <v>310</v>
      </c>
      <c r="D632" s="9" t="s">
        <v>760</v>
      </c>
      <c r="E632" t="s">
        <v>45</v>
      </c>
      <c r="F632" t="s">
        <v>6</v>
      </c>
      <c r="H632" t="s">
        <v>906</v>
      </c>
    </row>
    <row r="633" spans="1:8" ht="15" customHeight="1" x14ac:dyDescent="0.25">
      <c r="A633" s="28" t="s">
        <v>820</v>
      </c>
      <c r="B633" s="9">
        <v>8</v>
      </c>
      <c r="C633" s="9">
        <v>311</v>
      </c>
      <c r="D633" s="9" t="s">
        <v>760</v>
      </c>
      <c r="E633" t="s">
        <v>45</v>
      </c>
      <c r="F633" t="s">
        <v>478</v>
      </c>
      <c r="H633" t="s">
        <v>907</v>
      </c>
    </row>
    <row r="634" spans="1:8" ht="15" customHeight="1" x14ac:dyDescent="0.25">
      <c r="A634" s="28" t="s">
        <v>820</v>
      </c>
      <c r="B634" s="9">
        <v>8</v>
      </c>
      <c r="C634" s="9">
        <v>312</v>
      </c>
      <c r="D634" s="9" t="s">
        <v>760</v>
      </c>
      <c r="E634" t="s">
        <v>396</v>
      </c>
      <c r="H634" t="s">
        <v>46</v>
      </c>
    </row>
    <row r="635" spans="1:8" ht="15" customHeight="1" x14ac:dyDescent="0.25">
      <c r="A635" s="28" t="s">
        <v>820</v>
      </c>
      <c r="B635" s="9">
        <v>8</v>
      </c>
      <c r="C635" s="9">
        <v>313</v>
      </c>
      <c r="D635" s="9" t="s">
        <v>760</v>
      </c>
      <c r="E635" t="s">
        <v>396</v>
      </c>
      <c r="F635" t="s">
        <v>74</v>
      </c>
      <c r="H635" t="s">
        <v>560</v>
      </c>
    </row>
    <row r="636" spans="1:8" ht="15" customHeight="1" x14ac:dyDescent="0.25">
      <c r="A636" s="28" t="s">
        <v>820</v>
      </c>
      <c r="B636" s="9">
        <v>8</v>
      </c>
      <c r="C636" s="9">
        <v>314</v>
      </c>
      <c r="D636" s="9" t="s">
        <v>760</v>
      </c>
      <c r="E636" t="s">
        <v>396</v>
      </c>
      <c r="F636" t="s">
        <v>37</v>
      </c>
      <c r="H636" t="s">
        <v>561</v>
      </c>
    </row>
    <row r="637" spans="1:8" ht="15" customHeight="1" x14ac:dyDescent="0.25">
      <c r="A637" s="28" t="s">
        <v>820</v>
      </c>
      <c r="B637" s="9">
        <v>8</v>
      </c>
      <c r="C637" s="9">
        <v>315</v>
      </c>
      <c r="D637" s="9" t="s">
        <v>760</v>
      </c>
      <c r="E637" t="s">
        <v>396</v>
      </c>
      <c r="F637" t="s">
        <v>80</v>
      </c>
      <c r="H637" t="s">
        <v>562</v>
      </c>
    </row>
    <row r="638" spans="1:8" ht="15" customHeight="1" x14ac:dyDescent="0.25">
      <c r="A638" s="28" t="s">
        <v>820</v>
      </c>
      <c r="B638" s="9">
        <v>8</v>
      </c>
      <c r="C638" s="9">
        <v>316</v>
      </c>
      <c r="D638" s="9" t="s">
        <v>760</v>
      </c>
      <c r="E638" t="s">
        <v>42</v>
      </c>
      <c r="F638" t="s">
        <v>332</v>
      </c>
      <c r="H638" t="s">
        <v>563</v>
      </c>
    </row>
    <row r="639" spans="1:8" ht="15" customHeight="1" x14ac:dyDescent="0.25">
      <c r="A639" s="28" t="s">
        <v>820</v>
      </c>
      <c r="B639" s="9">
        <v>8</v>
      </c>
      <c r="C639" s="9">
        <v>317</v>
      </c>
      <c r="D639" s="9" t="s">
        <v>760</v>
      </c>
      <c r="E639" t="s">
        <v>42</v>
      </c>
      <c r="H639" t="s">
        <v>564</v>
      </c>
    </row>
    <row r="640" spans="1:8" ht="15" customHeight="1" x14ac:dyDescent="0.25">
      <c r="A640" s="28" t="s">
        <v>820</v>
      </c>
      <c r="B640" s="9">
        <v>8</v>
      </c>
      <c r="C640" s="9">
        <v>318</v>
      </c>
      <c r="D640" s="9" t="s">
        <v>760</v>
      </c>
      <c r="E640" t="s">
        <v>42</v>
      </c>
      <c r="F640" t="s">
        <v>225</v>
      </c>
      <c r="H640" t="s">
        <v>565</v>
      </c>
    </row>
    <row r="641" spans="1:8" ht="15" customHeight="1" x14ac:dyDescent="0.25">
      <c r="A641" s="28" t="s">
        <v>820</v>
      </c>
      <c r="B641" s="9">
        <v>8</v>
      </c>
      <c r="C641" s="9">
        <v>319</v>
      </c>
      <c r="D641" s="9" t="s">
        <v>760</v>
      </c>
      <c r="E641" t="s">
        <v>42</v>
      </c>
      <c r="F641" t="s">
        <v>750</v>
      </c>
      <c r="H641" t="s">
        <v>223</v>
      </c>
    </row>
    <row r="642" spans="1:8" ht="15" customHeight="1" x14ac:dyDescent="0.25">
      <c r="A642" s="28" t="s">
        <v>820</v>
      </c>
      <c r="B642" s="9">
        <v>8</v>
      </c>
      <c r="C642" s="9">
        <v>320</v>
      </c>
      <c r="D642" s="9" t="s">
        <v>760</v>
      </c>
      <c r="E642" t="s">
        <v>42</v>
      </c>
      <c r="F642" t="s">
        <v>12</v>
      </c>
      <c r="H642" t="s">
        <v>566</v>
      </c>
    </row>
    <row r="643" spans="1:8" ht="15" customHeight="1" x14ac:dyDescent="0.25">
      <c r="A643" s="28" t="s">
        <v>820</v>
      </c>
      <c r="B643" s="9">
        <v>8</v>
      </c>
      <c r="C643" s="9">
        <v>321</v>
      </c>
      <c r="D643" s="9" t="s">
        <v>760</v>
      </c>
      <c r="E643" t="s">
        <v>42</v>
      </c>
      <c r="F643" t="s">
        <v>85</v>
      </c>
      <c r="H643" t="s">
        <v>567</v>
      </c>
    </row>
    <row r="644" spans="1:8" ht="15" customHeight="1" x14ac:dyDescent="0.25">
      <c r="A644" s="28" t="s">
        <v>820</v>
      </c>
      <c r="B644" s="9">
        <v>8</v>
      </c>
      <c r="C644" s="9">
        <v>322</v>
      </c>
      <c r="D644" s="9" t="s">
        <v>760</v>
      </c>
      <c r="E644" t="s">
        <v>768</v>
      </c>
      <c r="F644" t="s">
        <v>108</v>
      </c>
      <c r="H644" t="s">
        <v>908</v>
      </c>
    </row>
    <row r="645" spans="1:8" ht="15" customHeight="1" x14ac:dyDescent="0.25">
      <c r="A645" s="28" t="s">
        <v>820</v>
      </c>
      <c r="B645" s="9">
        <v>8</v>
      </c>
      <c r="C645" s="9">
        <v>323</v>
      </c>
      <c r="D645" s="9" t="s">
        <v>760</v>
      </c>
      <c r="E645" t="s">
        <v>768</v>
      </c>
      <c r="F645" t="s">
        <v>750</v>
      </c>
      <c r="H645" t="s">
        <v>568</v>
      </c>
    </row>
    <row r="646" spans="1:8" ht="15" customHeight="1" x14ac:dyDescent="0.25">
      <c r="A646" s="28" t="s">
        <v>820</v>
      </c>
      <c r="B646" s="9">
        <v>8</v>
      </c>
      <c r="C646" s="9">
        <v>324</v>
      </c>
      <c r="D646" s="9" t="s">
        <v>760</v>
      </c>
      <c r="E646" t="s">
        <v>424</v>
      </c>
      <c r="F646" t="s">
        <v>15</v>
      </c>
      <c r="H646" t="s">
        <v>569</v>
      </c>
    </row>
    <row r="647" spans="1:8" ht="15" customHeight="1" x14ac:dyDescent="0.25">
      <c r="A647" s="28" t="s">
        <v>820</v>
      </c>
      <c r="B647" s="9">
        <v>8</v>
      </c>
      <c r="C647" s="9">
        <v>325</v>
      </c>
      <c r="D647" s="9" t="s">
        <v>760</v>
      </c>
      <c r="E647" t="s">
        <v>424</v>
      </c>
      <c r="F647" t="s">
        <v>267</v>
      </c>
      <c r="H647" t="s">
        <v>287</v>
      </c>
    </row>
    <row r="648" spans="1:8" ht="15" customHeight="1" x14ac:dyDescent="0.25">
      <c r="A648" s="28" t="s">
        <v>820</v>
      </c>
      <c r="B648" s="9">
        <v>8</v>
      </c>
      <c r="C648" s="9">
        <v>326</v>
      </c>
      <c r="D648" s="9" t="s">
        <v>760</v>
      </c>
      <c r="E648" t="s">
        <v>17</v>
      </c>
      <c r="F648" t="s">
        <v>750</v>
      </c>
      <c r="H648" t="s">
        <v>570</v>
      </c>
    </row>
    <row r="649" spans="1:8" ht="15" customHeight="1" x14ac:dyDescent="0.25">
      <c r="A649" s="28" t="s">
        <v>820</v>
      </c>
      <c r="B649" s="9">
        <v>8</v>
      </c>
      <c r="C649" s="9">
        <v>327</v>
      </c>
      <c r="D649" s="9" t="s">
        <v>760</v>
      </c>
      <c r="E649" t="s">
        <v>17</v>
      </c>
      <c r="F649" t="s">
        <v>571</v>
      </c>
      <c r="H649" t="s">
        <v>572</v>
      </c>
    </row>
    <row r="650" spans="1:8" ht="15" customHeight="1" x14ac:dyDescent="0.25">
      <c r="A650" s="28" t="s">
        <v>820</v>
      </c>
      <c r="B650" s="9">
        <v>8</v>
      </c>
      <c r="C650" s="9">
        <v>328</v>
      </c>
      <c r="D650" s="9" t="s">
        <v>760</v>
      </c>
      <c r="E650" t="s">
        <v>17</v>
      </c>
      <c r="F650" t="s">
        <v>797</v>
      </c>
      <c r="H650" t="s">
        <v>573</v>
      </c>
    </row>
    <row r="651" spans="1:8" ht="15" customHeight="1" x14ac:dyDescent="0.25">
      <c r="A651" s="28" t="s">
        <v>820</v>
      </c>
      <c r="B651" s="9">
        <v>8</v>
      </c>
      <c r="C651" s="9">
        <v>329</v>
      </c>
      <c r="D651" s="9" t="s">
        <v>760</v>
      </c>
      <c r="E651" t="s">
        <v>17</v>
      </c>
      <c r="F651" t="s">
        <v>12</v>
      </c>
      <c r="H651" t="s">
        <v>574</v>
      </c>
    </row>
    <row r="652" spans="1:8" ht="15" customHeight="1" x14ac:dyDescent="0.25">
      <c r="A652" s="28" t="s">
        <v>820</v>
      </c>
      <c r="B652" s="9">
        <v>8</v>
      </c>
      <c r="C652" s="9">
        <v>330</v>
      </c>
      <c r="D652" s="9" t="s">
        <v>760</v>
      </c>
      <c r="E652" t="s">
        <v>17</v>
      </c>
      <c r="F652" t="s">
        <v>225</v>
      </c>
      <c r="H652" t="s">
        <v>575</v>
      </c>
    </row>
    <row r="653" spans="1:8" ht="15" customHeight="1" x14ac:dyDescent="0.25">
      <c r="A653" s="28" t="s">
        <v>820</v>
      </c>
      <c r="B653" s="9">
        <v>8</v>
      </c>
      <c r="C653" s="9">
        <v>331</v>
      </c>
      <c r="D653" s="9" t="s">
        <v>760</v>
      </c>
      <c r="E653" t="s">
        <v>17</v>
      </c>
      <c r="F653" t="s">
        <v>112</v>
      </c>
      <c r="H653" t="s">
        <v>576</v>
      </c>
    </row>
    <row r="654" spans="1:8" ht="15" customHeight="1" x14ac:dyDescent="0.25">
      <c r="A654" s="28" t="s">
        <v>820</v>
      </c>
      <c r="B654" s="9">
        <v>8</v>
      </c>
      <c r="C654" s="9">
        <v>332</v>
      </c>
      <c r="D654" s="9" t="s">
        <v>760</v>
      </c>
      <c r="E654" t="s">
        <v>17</v>
      </c>
      <c r="F654" t="s">
        <v>797</v>
      </c>
      <c r="H654" t="s">
        <v>577</v>
      </c>
    </row>
    <row r="655" spans="1:8" ht="15" customHeight="1" x14ac:dyDescent="0.25">
      <c r="A655" s="28" t="s">
        <v>820</v>
      </c>
      <c r="B655" s="9">
        <v>8</v>
      </c>
      <c r="C655" s="9">
        <v>333</v>
      </c>
      <c r="D655" s="9" t="s">
        <v>760</v>
      </c>
      <c r="E655" t="s">
        <v>17</v>
      </c>
      <c r="F655" t="s">
        <v>379</v>
      </c>
      <c r="H655" t="s">
        <v>300</v>
      </c>
    </row>
    <row r="656" spans="1:8" ht="15" customHeight="1" x14ac:dyDescent="0.25">
      <c r="A656" s="28" t="s">
        <v>820</v>
      </c>
      <c r="B656" s="9">
        <v>8</v>
      </c>
      <c r="C656" s="9">
        <v>334</v>
      </c>
      <c r="D656" s="9" t="s">
        <v>760</v>
      </c>
      <c r="E656" t="s">
        <v>17</v>
      </c>
      <c r="F656" t="s">
        <v>15</v>
      </c>
      <c r="H656" t="s">
        <v>578</v>
      </c>
    </row>
    <row r="657" spans="1:8" ht="15" customHeight="1" x14ac:dyDescent="0.25">
      <c r="A657" s="28" t="s">
        <v>820</v>
      </c>
      <c r="B657" s="9">
        <v>8</v>
      </c>
      <c r="C657" s="9">
        <v>335</v>
      </c>
      <c r="D657" s="9" t="s">
        <v>760</v>
      </c>
      <c r="E657" t="s">
        <v>17</v>
      </c>
      <c r="F657" t="s">
        <v>80</v>
      </c>
      <c r="H657" t="s">
        <v>579</v>
      </c>
    </row>
    <row r="658" spans="1:8" ht="15" customHeight="1" x14ac:dyDescent="0.25">
      <c r="A658" s="28" t="s">
        <v>820</v>
      </c>
      <c r="B658" s="9">
        <v>8</v>
      </c>
      <c r="C658" s="9">
        <v>336</v>
      </c>
      <c r="D658" s="9" t="s">
        <v>760</v>
      </c>
      <c r="E658" t="s">
        <v>17</v>
      </c>
      <c r="F658" t="s">
        <v>9</v>
      </c>
      <c r="H658" t="s">
        <v>791</v>
      </c>
    </row>
    <row r="659" spans="1:8" ht="15" customHeight="1" x14ac:dyDescent="0.25">
      <c r="A659" s="28" t="s">
        <v>820</v>
      </c>
      <c r="B659" s="9">
        <v>8</v>
      </c>
      <c r="C659" s="9">
        <v>337</v>
      </c>
      <c r="D659" s="9" t="s">
        <v>760</v>
      </c>
      <c r="E659" t="s">
        <v>17</v>
      </c>
      <c r="F659" t="s">
        <v>797</v>
      </c>
      <c r="H659" t="s">
        <v>580</v>
      </c>
    </row>
    <row r="660" spans="1:8" ht="15" customHeight="1" x14ac:dyDescent="0.25">
      <c r="A660" s="28" t="s">
        <v>820</v>
      </c>
      <c r="B660" s="9">
        <v>8</v>
      </c>
      <c r="C660" s="9">
        <v>338</v>
      </c>
      <c r="D660" s="9" t="s">
        <v>760</v>
      </c>
      <c r="E660" t="s">
        <v>17</v>
      </c>
      <c r="F660" t="s">
        <v>183</v>
      </c>
      <c r="H660" t="s">
        <v>581</v>
      </c>
    </row>
    <row r="661" spans="1:8" ht="15" customHeight="1" x14ac:dyDescent="0.25">
      <c r="A661" s="28" t="s">
        <v>820</v>
      </c>
      <c r="B661" s="9">
        <v>8</v>
      </c>
      <c r="C661" s="9">
        <v>339</v>
      </c>
      <c r="D661" s="9" t="s">
        <v>760</v>
      </c>
      <c r="E661" t="s">
        <v>17</v>
      </c>
      <c r="F661" t="s">
        <v>750</v>
      </c>
      <c r="H661" t="s">
        <v>582</v>
      </c>
    </row>
    <row r="662" spans="1:8" ht="15" customHeight="1" x14ac:dyDescent="0.25">
      <c r="A662" s="28" t="s">
        <v>820</v>
      </c>
      <c r="B662" s="9">
        <v>8</v>
      </c>
      <c r="C662" s="9">
        <v>340</v>
      </c>
      <c r="D662" s="9" t="s">
        <v>760</v>
      </c>
      <c r="E662" t="s">
        <v>17</v>
      </c>
      <c r="F662" t="s">
        <v>476</v>
      </c>
      <c r="H662" t="s">
        <v>583</v>
      </c>
    </row>
    <row r="663" spans="1:8" ht="15" customHeight="1" x14ac:dyDescent="0.25">
      <c r="A663" s="28" t="s">
        <v>820</v>
      </c>
      <c r="B663" s="9">
        <v>8</v>
      </c>
      <c r="C663" s="9">
        <v>341</v>
      </c>
      <c r="D663" s="9" t="s">
        <v>760</v>
      </c>
      <c r="E663" t="s">
        <v>17</v>
      </c>
      <c r="F663" t="s">
        <v>584</v>
      </c>
      <c r="H663" t="s">
        <v>585</v>
      </c>
    </row>
    <row r="664" spans="1:8" ht="15" customHeight="1" x14ac:dyDescent="0.25">
      <c r="A664" s="28" t="s">
        <v>820</v>
      </c>
      <c r="B664" s="9">
        <v>8</v>
      </c>
      <c r="C664" s="9">
        <v>342</v>
      </c>
      <c r="D664" s="9" t="s">
        <v>760</v>
      </c>
      <c r="E664" t="s">
        <v>17</v>
      </c>
      <c r="F664" t="s">
        <v>117</v>
      </c>
      <c r="H664" t="s">
        <v>586</v>
      </c>
    </row>
    <row r="665" spans="1:8" ht="15" customHeight="1" x14ac:dyDescent="0.25">
      <c r="A665" s="28" t="s">
        <v>820</v>
      </c>
      <c r="B665" s="9">
        <v>8</v>
      </c>
      <c r="C665" s="9">
        <v>343</v>
      </c>
      <c r="D665" s="9" t="s">
        <v>760</v>
      </c>
      <c r="E665" t="s">
        <v>17</v>
      </c>
      <c r="F665" t="s">
        <v>97</v>
      </c>
      <c r="H665" t="s">
        <v>587</v>
      </c>
    </row>
    <row r="666" spans="1:8" ht="15" customHeight="1" x14ac:dyDescent="0.25">
      <c r="A666" s="28" t="s">
        <v>820</v>
      </c>
      <c r="B666" s="9">
        <v>8</v>
      </c>
      <c r="C666" s="9">
        <v>344</v>
      </c>
      <c r="D666" s="9" t="s">
        <v>760</v>
      </c>
      <c r="E666" t="s">
        <v>17</v>
      </c>
      <c r="F666" t="s">
        <v>180</v>
      </c>
      <c r="H666" t="s">
        <v>588</v>
      </c>
    </row>
    <row r="667" spans="1:8" ht="15" customHeight="1" x14ac:dyDescent="0.25">
      <c r="A667" s="28" t="s">
        <v>820</v>
      </c>
      <c r="B667" s="9">
        <v>8</v>
      </c>
      <c r="C667" s="9">
        <v>345</v>
      </c>
      <c r="D667" s="9" t="s">
        <v>760</v>
      </c>
      <c r="E667" t="s">
        <v>17</v>
      </c>
      <c r="F667" t="s">
        <v>60</v>
      </c>
      <c r="H667" t="s">
        <v>280</v>
      </c>
    </row>
    <row r="668" spans="1:8" ht="15" customHeight="1" x14ac:dyDescent="0.25">
      <c r="A668" s="28" t="s">
        <v>820</v>
      </c>
      <c r="B668" s="9">
        <v>8</v>
      </c>
      <c r="C668" s="9">
        <v>346</v>
      </c>
      <c r="D668" s="9" t="s">
        <v>760</v>
      </c>
      <c r="E668" t="s">
        <v>17</v>
      </c>
      <c r="F668" t="s">
        <v>74</v>
      </c>
      <c r="H668" s="4" t="s">
        <v>589</v>
      </c>
    </row>
    <row r="669" spans="1:8" ht="15" customHeight="1" x14ac:dyDescent="0.25">
      <c r="A669" s="28" t="s">
        <v>820</v>
      </c>
      <c r="B669" s="9">
        <v>8</v>
      </c>
      <c r="C669" s="9">
        <v>347</v>
      </c>
      <c r="D669" s="9" t="s">
        <v>760</v>
      </c>
      <c r="E669" t="s">
        <v>17</v>
      </c>
      <c r="F669" t="s">
        <v>15</v>
      </c>
      <c r="H669" t="s">
        <v>590</v>
      </c>
    </row>
    <row r="670" spans="1:8" ht="15" customHeight="1" x14ac:dyDescent="0.25">
      <c r="A670" s="28" t="s">
        <v>820</v>
      </c>
      <c r="B670" s="9">
        <v>8</v>
      </c>
      <c r="C670" s="9">
        <v>348</v>
      </c>
      <c r="D670" s="9" t="s">
        <v>760</v>
      </c>
      <c r="E670" t="s">
        <v>17</v>
      </c>
      <c r="F670" t="s">
        <v>180</v>
      </c>
      <c r="H670" t="s">
        <v>591</v>
      </c>
    </row>
    <row r="671" spans="1:8" ht="15" customHeight="1" x14ac:dyDescent="0.25">
      <c r="A671" s="28" t="s">
        <v>820</v>
      </c>
      <c r="B671" s="9">
        <v>8</v>
      </c>
      <c r="C671" s="9">
        <v>349</v>
      </c>
      <c r="D671" s="9" t="s">
        <v>760</v>
      </c>
      <c r="E671" t="s">
        <v>17</v>
      </c>
      <c r="F671" t="s">
        <v>80</v>
      </c>
      <c r="H671" t="s">
        <v>436</v>
      </c>
    </row>
    <row r="672" spans="1:8" ht="15" customHeight="1" x14ac:dyDescent="0.25">
      <c r="A672" s="28" t="s">
        <v>820</v>
      </c>
      <c r="B672" s="9">
        <v>8</v>
      </c>
      <c r="C672" s="9">
        <v>350</v>
      </c>
      <c r="D672" s="9" t="s">
        <v>760</v>
      </c>
      <c r="E672" t="s">
        <v>17</v>
      </c>
      <c r="F672" t="s">
        <v>197</v>
      </c>
      <c r="H672" t="s">
        <v>592</v>
      </c>
    </row>
    <row r="673" spans="1:8" ht="15" customHeight="1" x14ac:dyDescent="0.25">
      <c r="A673" s="28" t="s">
        <v>820</v>
      </c>
      <c r="B673" s="9">
        <v>8</v>
      </c>
      <c r="C673" s="9">
        <v>351</v>
      </c>
      <c r="D673" s="9" t="s">
        <v>760</v>
      </c>
      <c r="E673" t="s">
        <v>17</v>
      </c>
      <c r="F673" t="s">
        <v>197</v>
      </c>
      <c r="H673" t="s">
        <v>592</v>
      </c>
    </row>
    <row r="674" spans="1:8" ht="15" customHeight="1" x14ac:dyDescent="0.25">
      <c r="A674" s="28" t="s">
        <v>820</v>
      </c>
      <c r="B674" s="9">
        <v>8</v>
      </c>
      <c r="C674" s="9">
        <v>352</v>
      </c>
      <c r="D674" s="9" t="s">
        <v>760</v>
      </c>
      <c r="E674" t="s">
        <v>17</v>
      </c>
      <c r="F674" t="s">
        <v>12</v>
      </c>
      <c r="H674" t="s">
        <v>35</v>
      </c>
    </row>
    <row r="675" spans="1:8" ht="15" customHeight="1" x14ac:dyDescent="0.25">
      <c r="A675" s="28" t="s">
        <v>820</v>
      </c>
      <c r="B675" s="9">
        <v>8</v>
      </c>
      <c r="C675" s="9">
        <v>353</v>
      </c>
      <c r="D675" s="9" t="s">
        <v>760</v>
      </c>
      <c r="E675" t="s">
        <v>17</v>
      </c>
      <c r="F675" t="s">
        <v>797</v>
      </c>
      <c r="H675" t="s">
        <v>593</v>
      </c>
    </row>
    <row r="676" spans="1:8" ht="15" customHeight="1" x14ac:dyDescent="0.25">
      <c r="A676" s="28" t="s">
        <v>820</v>
      </c>
      <c r="B676" s="9">
        <v>8</v>
      </c>
      <c r="C676" s="9">
        <v>354</v>
      </c>
      <c r="D676" s="9" t="s">
        <v>760</v>
      </c>
      <c r="E676" t="s">
        <v>17</v>
      </c>
      <c r="F676" t="s">
        <v>225</v>
      </c>
      <c r="H676" t="s">
        <v>594</v>
      </c>
    </row>
    <row r="677" spans="1:8" ht="15" customHeight="1" x14ac:dyDescent="0.25">
      <c r="A677" s="28" t="s">
        <v>820</v>
      </c>
      <c r="B677" s="9">
        <v>8</v>
      </c>
      <c r="C677" s="9">
        <v>355</v>
      </c>
      <c r="D677" s="9" t="s">
        <v>760</v>
      </c>
      <c r="E677" t="s">
        <v>17</v>
      </c>
      <c r="F677" t="s">
        <v>260</v>
      </c>
      <c r="H677" t="s">
        <v>909</v>
      </c>
    </row>
    <row r="678" spans="1:8" ht="15" customHeight="1" x14ac:dyDescent="0.25">
      <c r="A678" s="28" t="s">
        <v>820</v>
      </c>
      <c r="B678" s="20">
        <v>8</v>
      </c>
      <c r="C678" s="20">
        <v>356</v>
      </c>
      <c r="D678" s="20" t="s">
        <v>760</v>
      </c>
      <c r="E678" s="19" t="s">
        <v>17</v>
      </c>
      <c r="F678" s="19" t="s">
        <v>819</v>
      </c>
      <c r="G678" s="19"/>
      <c r="H678" s="19" t="s">
        <v>819</v>
      </c>
    </row>
    <row r="679" spans="1:8" ht="15" customHeight="1" x14ac:dyDescent="0.25">
      <c r="A679" s="28" t="s">
        <v>820</v>
      </c>
      <c r="B679" s="9">
        <v>9</v>
      </c>
      <c r="C679" s="9">
        <v>357</v>
      </c>
      <c r="D679" s="9" t="s">
        <v>760</v>
      </c>
      <c r="E679" t="s">
        <v>17</v>
      </c>
      <c r="F679" t="s">
        <v>37</v>
      </c>
      <c r="H679" t="s">
        <v>575</v>
      </c>
    </row>
    <row r="680" spans="1:8" ht="15" customHeight="1" x14ac:dyDescent="0.25">
      <c r="A680" s="28" t="s">
        <v>820</v>
      </c>
      <c r="B680" s="9">
        <v>9</v>
      </c>
      <c r="C680" s="9">
        <v>358</v>
      </c>
      <c r="D680" s="9" t="s">
        <v>760</v>
      </c>
      <c r="E680" t="s">
        <v>17</v>
      </c>
      <c r="F680" t="s">
        <v>89</v>
      </c>
      <c r="H680" t="s">
        <v>792</v>
      </c>
    </row>
    <row r="681" spans="1:8" ht="15" customHeight="1" x14ac:dyDescent="0.25">
      <c r="A681" s="28" t="s">
        <v>820</v>
      </c>
      <c r="B681" s="9">
        <v>9</v>
      </c>
      <c r="C681" s="9">
        <v>359</v>
      </c>
      <c r="D681" s="9" t="s">
        <v>760</v>
      </c>
      <c r="E681" t="s">
        <v>17</v>
      </c>
      <c r="F681" t="s">
        <v>225</v>
      </c>
      <c r="H681" t="s">
        <v>595</v>
      </c>
    </row>
    <row r="682" spans="1:8" ht="15" customHeight="1" x14ac:dyDescent="0.25">
      <c r="A682" s="28" t="s">
        <v>820</v>
      </c>
      <c r="B682" s="9">
        <v>9</v>
      </c>
      <c r="C682" s="9">
        <v>360</v>
      </c>
      <c r="D682" s="9" t="s">
        <v>760</v>
      </c>
      <c r="E682" t="s">
        <v>17</v>
      </c>
      <c r="F682" t="s">
        <v>596</v>
      </c>
      <c r="H682" t="s">
        <v>597</v>
      </c>
    </row>
    <row r="683" spans="1:8" ht="15" customHeight="1" x14ac:dyDescent="0.25">
      <c r="A683" s="28" t="s">
        <v>820</v>
      </c>
      <c r="B683" s="9">
        <v>9</v>
      </c>
      <c r="C683" s="9">
        <v>361</v>
      </c>
      <c r="D683" s="9" t="s">
        <v>760</v>
      </c>
      <c r="E683" t="s">
        <v>17</v>
      </c>
      <c r="F683" t="s">
        <v>31</v>
      </c>
      <c r="H683" t="s">
        <v>598</v>
      </c>
    </row>
    <row r="684" spans="1:8" ht="15" customHeight="1" x14ac:dyDescent="0.25">
      <c r="A684" s="28" t="s">
        <v>820</v>
      </c>
      <c r="B684" s="9">
        <v>9</v>
      </c>
      <c r="C684" s="9">
        <v>362</v>
      </c>
      <c r="D684" s="9" t="s">
        <v>760</v>
      </c>
      <c r="E684" t="s">
        <v>17</v>
      </c>
      <c r="F684" t="s">
        <v>796</v>
      </c>
      <c r="H684" t="s">
        <v>599</v>
      </c>
    </row>
    <row r="685" spans="1:8" ht="15" customHeight="1" x14ac:dyDescent="0.25">
      <c r="A685" s="28" t="s">
        <v>820</v>
      </c>
      <c r="B685" s="9">
        <v>9</v>
      </c>
      <c r="C685" s="9">
        <v>363</v>
      </c>
      <c r="D685" s="9" t="s">
        <v>760</v>
      </c>
      <c r="E685" t="s">
        <v>17</v>
      </c>
      <c r="F685" t="s">
        <v>26</v>
      </c>
      <c r="H685" t="s">
        <v>600</v>
      </c>
    </row>
    <row r="686" spans="1:8" ht="15" customHeight="1" x14ac:dyDescent="0.25">
      <c r="A686" s="28" t="s">
        <v>820</v>
      </c>
      <c r="B686" s="9">
        <v>9</v>
      </c>
      <c r="C686" s="9">
        <v>364</v>
      </c>
      <c r="D686" s="9" t="s">
        <v>760</v>
      </c>
      <c r="E686" t="s">
        <v>17</v>
      </c>
      <c r="F686" t="s">
        <v>26</v>
      </c>
      <c r="H686" t="s">
        <v>601</v>
      </c>
    </row>
    <row r="687" spans="1:8" ht="15" customHeight="1" x14ac:dyDescent="0.25">
      <c r="A687" s="28" t="s">
        <v>820</v>
      </c>
      <c r="B687" s="9">
        <v>9</v>
      </c>
      <c r="C687" s="9">
        <v>365</v>
      </c>
      <c r="D687" s="9" t="s">
        <v>760</v>
      </c>
      <c r="E687" t="s">
        <v>17</v>
      </c>
      <c r="F687" t="s">
        <v>225</v>
      </c>
      <c r="H687" t="s">
        <v>287</v>
      </c>
    </row>
    <row r="688" spans="1:8" ht="15" customHeight="1" x14ac:dyDescent="0.25">
      <c r="A688" s="28" t="s">
        <v>820</v>
      </c>
      <c r="B688" s="9">
        <v>9</v>
      </c>
      <c r="C688" s="9">
        <v>366</v>
      </c>
      <c r="D688" s="9" t="s">
        <v>760</v>
      </c>
      <c r="E688" t="s">
        <v>17</v>
      </c>
      <c r="F688" t="s">
        <v>197</v>
      </c>
      <c r="H688" t="s">
        <v>602</v>
      </c>
    </row>
    <row r="689" spans="1:8" ht="15" customHeight="1" x14ac:dyDescent="0.25">
      <c r="A689" s="28" t="s">
        <v>820</v>
      </c>
      <c r="B689" s="9">
        <v>9</v>
      </c>
      <c r="C689" s="9">
        <v>367</v>
      </c>
      <c r="D689" s="9" t="s">
        <v>760</v>
      </c>
      <c r="E689" t="s">
        <v>17</v>
      </c>
      <c r="F689" t="s">
        <v>750</v>
      </c>
      <c r="H689" t="s">
        <v>910</v>
      </c>
    </row>
    <row r="690" spans="1:8" ht="15" customHeight="1" x14ac:dyDescent="0.25">
      <c r="A690" s="28" t="s">
        <v>820</v>
      </c>
      <c r="B690" s="9">
        <v>9</v>
      </c>
      <c r="C690" s="9">
        <v>368</v>
      </c>
      <c r="D690" s="9" t="s">
        <v>760</v>
      </c>
      <c r="E690" t="s">
        <v>17</v>
      </c>
      <c r="F690" t="s">
        <v>12</v>
      </c>
      <c r="H690" t="s">
        <v>910</v>
      </c>
    </row>
    <row r="691" spans="1:8" ht="15" customHeight="1" x14ac:dyDescent="0.25">
      <c r="A691" s="28" t="s">
        <v>820</v>
      </c>
      <c r="B691" s="9">
        <v>9</v>
      </c>
      <c r="C691" s="9">
        <v>369</v>
      </c>
      <c r="D691" s="9" t="s">
        <v>760</v>
      </c>
      <c r="E691" t="s">
        <v>17</v>
      </c>
      <c r="F691" t="s">
        <v>9</v>
      </c>
      <c r="H691" s="4" t="s">
        <v>603</v>
      </c>
    </row>
    <row r="692" spans="1:8" ht="15" customHeight="1" x14ac:dyDescent="0.25">
      <c r="A692" s="28" t="s">
        <v>820</v>
      </c>
      <c r="B692" s="9">
        <v>9</v>
      </c>
      <c r="C692" s="9">
        <v>370</v>
      </c>
      <c r="D692" s="9" t="s">
        <v>760</v>
      </c>
      <c r="E692" t="s">
        <v>17</v>
      </c>
      <c r="F692" t="s">
        <v>604</v>
      </c>
      <c r="H692" t="s">
        <v>911</v>
      </c>
    </row>
    <row r="693" spans="1:8" ht="15" customHeight="1" x14ac:dyDescent="0.25">
      <c r="A693" s="28" t="s">
        <v>820</v>
      </c>
      <c r="B693" s="9">
        <v>9</v>
      </c>
      <c r="C693" s="9">
        <v>371</v>
      </c>
      <c r="D693" s="9" t="s">
        <v>760</v>
      </c>
      <c r="E693" t="s">
        <v>17</v>
      </c>
      <c r="F693" t="s">
        <v>750</v>
      </c>
      <c r="H693" t="s">
        <v>605</v>
      </c>
    </row>
    <row r="694" spans="1:8" ht="15" customHeight="1" x14ac:dyDescent="0.25">
      <c r="A694" s="28" t="s">
        <v>820</v>
      </c>
      <c r="B694" s="9">
        <v>9</v>
      </c>
      <c r="C694" s="9">
        <v>372</v>
      </c>
      <c r="D694" s="9" t="s">
        <v>760</v>
      </c>
      <c r="E694" t="s">
        <v>17</v>
      </c>
      <c r="F694" t="s">
        <v>80</v>
      </c>
      <c r="H694" t="s">
        <v>606</v>
      </c>
    </row>
    <row r="695" spans="1:8" ht="15" customHeight="1" x14ac:dyDescent="0.25">
      <c r="A695" s="28" t="s">
        <v>820</v>
      </c>
      <c r="B695" s="9">
        <v>9</v>
      </c>
      <c r="C695" s="9">
        <v>373</v>
      </c>
      <c r="D695" s="9" t="s">
        <v>760</v>
      </c>
      <c r="E695" t="s">
        <v>17</v>
      </c>
      <c r="F695" t="s">
        <v>12</v>
      </c>
      <c r="H695" t="s">
        <v>607</v>
      </c>
    </row>
    <row r="696" spans="1:8" ht="15" customHeight="1" x14ac:dyDescent="0.25">
      <c r="A696" s="28" t="s">
        <v>820</v>
      </c>
      <c r="B696" s="9">
        <v>9</v>
      </c>
      <c r="C696" s="9">
        <v>374</v>
      </c>
      <c r="D696" s="9" t="s">
        <v>760</v>
      </c>
      <c r="E696" t="s">
        <v>17</v>
      </c>
      <c r="F696" t="s">
        <v>37</v>
      </c>
      <c r="H696" t="s">
        <v>519</v>
      </c>
    </row>
    <row r="697" spans="1:8" ht="15" customHeight="1" x14ac:dyDescent="0.25">
      <c r="A697" s="28" t="s">
        <v>820</v>
      </c>
      <c r="B697" s="9">
        <v>9</v>
      </c>
      <c r="C697" s="9">
        <v>375</v>
      </c>
      <c r="D697" s="9" t="s">
        <v>760</v>
      </c>
      <c r="E697" t="s">
        <v>17</v>
      </c>
      <c r="F697" t="s">
        <v>797</v>
      </c>
      <c r="H697" t="s">
        <v>608</v>
      </c>
    </row>
    <row r="698" spans="1:8" ht="15" customHeight="1" x14ac:dyDescent="0.25">
      <c r="A698" s="28" t="s">
        <v>820</v>
      </c>
      <c r="B698" s="9">
        <v>9</v>
      </c>
      <c r="C698" s="9">
        <v>376</v>
      </c>
      <c r="D698" s="9" t="s">
        <v>760</v>
      </c>
      <c r="E698" t="s">
        <v>17</v>
      </c>
      <c r="F698" t="s">
        <v>9</v>
      </c>
      <c r="H698" t="s">
        <v>534</v>
      </c>
    </row>
    <row r="699" spans="1:8" ht="15" customHeight="1" x14ac:dyDescent="0.25">
      <c r="A699" s="28" t="s">
        <v>820</v>
      </c>
      <c r="B699" s="9">
        <v>9</v>
      </c>
      <c r="C699" s="9">
        <v>377</v>
      </c>
      <c r="D699" s="9" t="s">
        <v>760</v>
      </c>
      <c r="E699" t="s">
        <v>17</v>
      </c>
      <c r="F699" t="s">
        <v>198</v>
      </c>
      <c r="H699" t="s">
        <v>912</v>
      </c>
    </row>
    <row r="700" spans="1:8" ht="15" customHeight="1" x14ac:dyDescent="0.25">
      <c r="A700" s="28" t="s">
        <v>820</v>
      </c>
      <c r="B700" s="9">
        <v>9</v>
      </c>
      <c r="C700" s="9">
        <v>378</v>
      </c>
      <c r="D700" s="9" t="s">
        <v>760</v>
      </c>
      <c r="E700" t="s">
        <v>17</v>
      </c>
      <c r="F700" t="s">
        <v>117</v>
      </c>
      <c r="H700" t="s">
        <v>609</v>
      </c>
    </row>
    <row r="701" spans="1:8" ht="15" customHeight="1" x14ac:dyDescent="0.25">
      <c r="A701" s="28" t="s">
        <v>820</v>
      </c>
      <c r="B701" s="9">
        <v>9</v>
      </c>
      <c r="C701" s="9">
        <v>379</v>
      </c>
      <c r="D701" s="9" t="s">
        <v>760</v>
      </c>
      <c r="E701" t="s">
        <v>17</v>
      </c>
      <c r="F701" t="s">
        <v>9</v>
      </c>
      <c r="H701" t="s">
        <v>610</v>
      </c>
    </row>
    <row r="702" spans="1:8" ht="15" customHeight="1" x14ac:dyDescent="0.25">
      <c r="A702" s="28" t="s">
        <v>820</v>
      </c>
      <c r="B702" s="9">
        <v>9</v>
      </c>
      <c r="C702" s="9">
        <v>380</v>
      </c>
      <c r="D702" s="9" t="s">
        <v>760</v>
      </c>
      <c r="E702" t="s">
        <v>17</v>
      </c>
      <c r="F702" t="s">
        <v>180</v>
      </c>
      <c r="H702" t="s">
        <v>611</v>
      </c>
    </row>
    <row r="703" spans="1:8" ht="15" customHeight="1" x14ac:dyDescent="0.25">
      <c r="A703" s="28" t="s">
        <v>820</v>
      </c>
      <c r="B703" s="9">
        <v>9</v>
      </c>
      <c r="C703" s="9">
        <v>381</v>
      </c>
      <c r="D703" s="9" t="s">
        <v>760</v>
      </c>
      <c r="E703" t="s">
        <v>17</v>
      </c>
      <c r="F703" t="s">
        <v>37</v>
      </c>
      <c r="H703" t="s">
        <v>612</v>
      </c>
    </row>
    <row r="704" spans="1:8" ht="15" customHeight="1" x14ac:dyDescent="0.25">
      <c r="A704" s="28" t="s">
        <v>820</v>
      </c>
      <c r="B704" s="9">
        <v>9</v>
      </c>
      <c r="C704" s="9">
        <v>382</v>
      </c>
      <c r="D704" s="9" t="s">
        <v>760</v>
      </c>
      <c r="E704" t="s">
        <v>17</v>
      </c>
      <c r="F704" t="s">
        <v>613</v>
      </c>
      <c r="H704" t="s">
        <v>614</v>
      </c>
    </row>
    <row r="705" spans="1:8" ht="15" customHeight="1" x14ac:dyDescent="0.25">
      <c r="A705" s="28" t="s">
        <v>820</v>
      </c>
      <c r="B705" s="9">
        <v>9</v>
      </c>
      <c r="C705" s="9">
        <v>383</v>
      </c>
      <c r="D705" s="9" t="s">
        <v>760</v>
      </c>
      <c r="E705" t="s">
        <v>17</v>
      </c>
      <c r="F705" t="s">
        <v>12</v>
      </c>
      <c r="H705" t="s">
        <v>222</v>
      </c>
    </row>
    <row r="706" spans="1:8" ht="15" customHeight="1" x14ac:dyDescent="0.25">
      <c r="A706" s="28" t="s">
        <v>820</v>
      </c>
      <c r="B706" s="9">
        <v>9</v>
      </c>
      <c r="C706" s="9">
        <v>384</v>
      </c>
      <c r="D706" s="9" t="s">
        <v>760</v>
      </c>
      <c r="E706" t="s">
        <v>17</v>
      </c>
      <c r="F706" t="s">
        <v>60</v>
      </c>
      <c r="H706" t="s">
        <v>615</v>
      </c>
    </row>
    <row r="707" spans="1:8" ht="15" customHeight="1" x14ac:dyDescent="0.25">
      <c r="A707" s="28" t="s">
        <v>820</v>
      </c>
      <c r="B707" s="9">
        <v>9</v>
      </c>
      <c r="C707" s="9">
        <v>385</v>
      </c>
      <c r="D707" s="9" t="s">
        <v>760</v>
      </c>
      <c r="E707" t="s">
        <v>17</v>
      </c>
      <c r="F707" t="s">
        <v>180</v>
      </c>
      <c r="H707" t="s">
        <v>616</v>
      </c>
    </row>
    <row r="708" spans="1:8" ht="15" customHeight="1" x14ac:dyDescent="0.25">
      <c r="A708" s="28" t="s">
        <v>820</v>
      </c>
      <c r="B708" s="9">
        <v>9</v>
      </c>
      <c r="C708" s="9">
        <v>386</v>
      </c>
      <c r="D708" s="9" t="s">
        <v>760</v>
      </c>
      <c r="E708" t="s">
        <v>17</v>
      </c>
      <c r="F708" t="s">
        <v>797</v>
      </c>
      <c r="H708" t="s">
        <v>913</v>
      </c>
    </row>
    <row r="709" spans="1:8" ht="15" customHeight="1" x14ac:dyDescent="0.25">
      <c r="A709" s="28" t="s">
        <v>820</v>
      </c>
      <c r="B709" s="9">
        <v>9</v>
      </c>
      <c r="C709" s="9">
        <v>387</v>
      </c>
      <c r="D709" s="9" t="s">
        <v>760</v>
      </c>
      <c r="E709" t="s">
        <v>17</v>
      </c>
      <c r="F709" t="s">
        <v>9</v>
      </c>
      <c r="H709" t="s">
        <v>617</v>
      </c>
    </row>
    <row r="710" spans="1:8" ht="15" customHeight="1" x14ac:dyDescent="0.25">
      <c r="A710" s="28" t="s">
        <v>820</v>
      </c>
      <c r="B710" s="9">
        <v>9</v>
      </c>
      <c r="C710" s="9">
        <v>388</v>
      </c>
      <c r="D710" s="9" t="s">
        <v>760</v>
      </c>
      <c r="E710" t="s">
        <v>17</v>
      </c>
      <c r="F710" t="s">
        <v>750</v>
      </c>
      <c r="H710" t="s">
        <v>793</v>
      </c>
    </row>
    <row r="711" spans="1:8" ht="15" customHeight="1" x14ac:dyDescent="0.25">
      <c r="A711" s="28" t="s">
        <v>820</v>
      </c>
      <c r="B711" s="9">
        <v>9</v>
      </c>
      <c r="C711" s="9">
        <v>389</v>
      </c>
      <c r="D711" s="9" t="s">
        <v>760</v>
      </c>
      <c r="E711" t="s">
        <v>17</v>
      </c>
      <c r="F711" t="s">
        <v>318</v>
      </c>
      <c r="H711" t="s">
        <v>618</v>
      </c>
    </row>
    <row r="712" spans="1:8" ht="15" customHeight="1" x14ac:dyDescent="0.25">
      <c r="A712" s="28" t="s">
        <v>820</v>
      </c>
      <c r="B712" s="9">
        <v>9</v>
      </c>
      <c r="C712" s="9">
        <v>390</v>
      </c>
      <c r="D712" s="9" t="s">
        <v>760</v>
      </c>
      <c r="E712" t="s">
        <v>17</v>
      </c>
      <c r="F712" t="s">
        <v>9</v>
      </c>
      <c r="H712" t="s">
        <v>619</v>
      </c>
    </row>
    <row r="713" spans="1:8" ht="15" customHeight="1" x14ac:dyDescent="0.25">
      <c r="A713" s="28" t="s">
        <v>820</v>
      </c>
      <c r="B713" s="9">
        <v>9</v>
      </c>
      <c r="C713" s="9">
        <v>391</v>
      </c>
      <c r="D713" s="9" t="s">
        <v>760</v>
      </c>
      <c r="E713" t="s">
        <v>17</v>
      </c>
      <c r="F713" t="s">
        <v>12</v>
      </c>
      <c r="H713" t="s">
        <v>620</v>
      </c>
    </row>
    <row r="714" spans="1:8" ht="15" customHeight="1" x14ac:dyDescent="0.25">
      <c r="A714" s="28" t="s">
        <v>820</v>
      </c>
      <c r="B714" s="9">
        <v>9</v>
      </c>
      <c r="C714" s="9">
        <v>392</v>
      </c>
      <c r="D714" s="9" t="s">
        <v>760</v>
      </c>
      <c r="E714" t="s">
        <v>17</v>
      </c>
      <c r="F714" t="s">
        <v>89</v>
      </c>
      <c r="H714" t="s">
        <v>621</v>
      </c>
    </row>
    <row r="715" spans="1:8" ht="15" customHeight="1" x14ac:dyDescent="0.25">
      <c r="A715" s="28" t="s">
        <v>820</v>
      </c>
      <c r="B715" s="9">
        <v>9</v>
      </c>
      <c r="C715" s="9">
        <v>393</v>
      </c>
      <c r="D715" s="9" t="s">
        <v>760</v>
      </c>
      <c r="E715" t="s">
        <v>17</v>
      </c>
      <c r="F715" t="s">
        <v>12</v>
      </c>
      <c r="H715" t="s">
        <v>622</v>
      </c>
    </row>
    <row r="716" spans="1:8" ht="15" customHeight="1" x14ac:dyDescent="0.25">
      <c r="A716" s="28" t="s">
        <v>820</v>
      </c>
      <c r="B716" s="9">
        <v>9</v>
      </c>
      <c r="C716" s="9">
        <v>394</v>
      </c>
      <c r="D716" s="9" t="s">
        <v>760</v>
      </c>
      <c r="E716" t="s">
        <v>17</v>
      </c>
      <c r="F716" t="s">
        <v>797</v>
      </c>
      <c r="H716" t="s">
        <v>623</v>
      </c>
    </row>
    <row r="717" spans="1:8" ht="15" customHeight="1" x14ac:dyDescent="0.25">
      <c r="A717" s="28" t="s">
        <v>820</v>
      </c>
      <c r="B717" s="9">
        <v>9</v>
      </c>
      <c r="C717" s="9">
        <v>395</v>
      </c>
      <c r="D717" s="9" t="s">
        <v>760</v>
      </c>
      <c r="E717" t="s">
        <v>17</v>
      </c>
      <c r="F717" t="s">
        <v>797</v>
      </c>
      <c r="H717" t="s">
        <v>798</v>
      </c>
    </row>
    <row r="718" spans="1:8" ht="15" customHeight="1" x14ac:dyDescent="0.25">
      <c r="A718" s="28" t="s">
        <v>820</v>
      </c>
      <c r="B718" s="9">
        <v>9</v>
      </c>
      <c r="C718" s="9">
        <v>396</v>
      </c>
      <c r="D718" s="9" t="s">
        <v>760</v>
      </c>
      <c r="E718" t="s">
        <v>17</v>
      </c>
      <c r="F718" t="s">
        <v>750</v>
      </c>
      <c r="H718" t="s">
        <v>624</v>
      </c>
    </row>
    <row r="719" spans="1:8" ht="15" customHeight="1" x14ac:dyDescent="0.25">
      <c r="A719" s="28" t="s">
        <v>820</v>
      </c>
      <c r="B719" s="9">
        <v>9</v>
      </c>
      <c r="C719" s="9">
        <v>397</v>
      </c>
      <c r="D719" s="9" t="s">
        <v>760</v>
      </c>
      <c r="E719" t="s">
        <v>17</v>
      </c>
      <c r="F719" t="s">
        <v>19</v>
      </c>
      <c r="H719" t="s">
        <v>794</v>
      </c>
    </row>
    <row r="720" spans="1:8" ht="15" customHeight="1" x14ac:dyDescent="0.25">
      <c r="A720" s="28" t="s">
        <v>820</v>
      </c>
      <c r="B720" s="9">
        <v>9</v>
      </c>
      <c r="C720" s="9">
        <v>398</v>
      </c>
      <c r="D720" s="9" t="s">
        <v>760</v>
      </c>
      <c r="E720" t="s">
        <v>17</v>
      </c>
      <c r="F720" t="s">
        <v>625</v>
      </c>
      <c r="H720" t="s">
        <v>626</v>
      </c>
    </row>
    <row r="721" spans="1:8" ht="15" customHeight="1" x14ac:dyDescent="0.25">
      <c r="A721" s="28" t="s">
        <v>820</v>
      </c>
      <c r="B721" s="9">
        <v>9</v>
      </c>
      <c r="C721" s="9">
        <v>399</v>
      </c>
      <c r="D721" s="9" t="s">
        <v>760</v>
      </c>
      <c r="E721" t="s">
        <v>17</v>
      </c>
      <c r="F721" t="s">
        <v>9</v>
      </c>
      <c r="H721" t="s">
        <v>627</v>
      </c>
    </row>
    <row r="722" spans="1:8" ht="15" customHeight="1" x14ac:dyDescent="0.25">
      <c r="A722" s="28" t="s">
        <v>820</v>
      </c>
      <c r="B722" s="9">
        <v>9</v>
      </c>
      <c r="C722" s="9">
        <v>400</v>
      </c>
      <c r="D722" s="9" t="s">
        <v>760</v>
      </c>
      <c r="E722" t="s">
        <v>17</v>
      </c>
      <c r="F722" t="s">
        <v>192</v>
      </c>
      <c r="H722" t="s">
        <v>390</v>
      </c>
    </row>
    <row r="723" spans="1:8" ht="15" customHeight="1" x14ac:dyDescent="0.25">
      <c r="A723" s="28" t="s">
        <v>820</v>
      </c>
      <c r="B723" s="9">
        <v>9</v>
      </c>
      <c r="C723" s="9">
        <v>401</v>
      </c>
      <c r="D723" s="9" t="s">
        <v>760</v>
      </c>
      <c r="E723" t="s">
        <v>17</v>
      </c>
      <c r="F723" t="s">
        <v>19</v>
      </c>
      <c r="H723" t="s">
        <v>628</v>
      </c>
    </row>
    <row r="724" spans="1:8" ht="15" customHeight="1" x14ac:dyDescent="0.25">
      <c r="A724" s="28" t="s">
        <v>820</v>
      </c>
      <c r="B724" s="9">
        <v>9</v>
      </c>
      <c r="C724" s="9">
        <v>402</v>
      </c>
      <c r="D724" s="9" t="s">
        <v>760</v>
      </c>
      <c r="E724" t="s">
        <v>17</v>
      </c>
      <c r="F724" t="s">
        <v>629</v>
      </c>
      <c r="H724" t="s">
        <v>630</v>
      </c>
    </row>
    <row r="725" spans="1:8" ht="15" customHeight="1" x14ac:dyDescent="0.25">
      <c r="A725" s="28" t="s">
        <v>820</v>
      </c>
      <c r="B725" s="9">
        <v>9</v>
      </c>
      <c r="C725" s="9">
        <v>403</v>
      </c>
      <c r="D725" s="9" t="s">
        <v>760</v>
      </c>
      <c r="E725" t="s">
        <v>17</v>
      </c>
      <c r="F725" t="s">
        <v>85</v>
      </c>
      <c r="H725" t="s">
        <v>631</v>
      </c>
    </row>
    <row r="726" spans="1:8" ht="15" customHeight="1" x14ac:dyDescent="0.25">
      <c r="A726" s="28" t="s">
        <v>820</v>
      </c>
      <c r="B726" s="9">
        <v>9</v>
      </c>
      <c r="C726" s="9">
        <v>404</v>
      </c>
      <c r="D726" s="9" t="s">
        <v>760</v>
      </c>
      <c r="E726" t="s">
        <v>17</v>
      </c>
      <c r="F726" t="s">
        <v>323</v>
      </c>
      <c r="H726" t="s">
        <v>914</v>
      </c>
    </row>
    <row r="727" spans="1:8" ht="15" customHeight="1" x14ac:dyDescent="0.25">
      <c r="A727" s="28" t="s">
        <v>820</v>
      </c>
      <c r="B727" s="9">
        <v>9</v>
      </c>
      <c r="C727" s="9">
        <v>405</v>
      </c>
      <c r="D727" s="9" t="s">
        <v>760</v>
      </c>
      <c r="E727" t="s">
        <v>17</v>
      </c>
      <c r="F727" t="s">
        <v>117</v>
      </c>
      <c r="H727" t="s">
        <v>632</v>
      </c>
    </row>
    <row r="728" spans="1:8" ht="15" customHeight="1" x14ac:dyDescent="0.25">
      <c r="A728" s="28" t="s">
        <v>820</v>
      </c>
      <c r="B728" s="9">
        <v>9</v>
      </c>
      <c r="C728" s="9">
        <v>406</v>
      </c>
      <c r="D728" s="9" t="s">
        <v>760</v>
      </c>
      <c r="E728" t="s">
        <v>17</v>
      </c>
      <c r="F728" t="s">
        <v>225</v>
      </c>
      <c r="H728" t="s">
        <v>633</v>
      </c>
    </row>
    <row r="729" spans="1:8" ht="15" customHeight="1" x14ac:dyDescent="0.25">
      <c r="A729" s="28" t="s">
        <v>820</v>
      </c>
      <c r="B729" s="9">
        <v>9</v>
      </c>
      <c r="C729" s="9">
        <v>407</v>
      </c>
      <c r="D729" s="9" t="s">
        <v>760</v>
      </c>
      <c r="E729" t="s">
        <v>17</v>
      </c>
      <c r="F729" t="s">
        <v>15</v>
      </c>
      <c r="H729" t="s">
        <v>634</v>
      </c>
    </row>
    <row r="730" spans="1:8" ht="15" customHeight="1" x14ac:dyDescent="0.25">
      <c r="A730" s="28" t="s">
        <v>820</v>
      </c>
      <c r="B730" s="9">
        <v>9</v>
      </c>
      <c r="C730" s="9">
        <v>408</v>
      </c>
      <c r="D730" s="9" t="s">
        <v>760</v>
      </c>
      <c r="E730" t="s">
        <v>17</v>
      </c>
      <c r="F730" t="s">
        <v>9</v>
      </c>
      <c r="H730" t="s">
        <v>635</v>
      </c>
    </row>
    <row r="731" spans="1:8" ht="15" customHeight="1" x14ac:dyDescent="0.25">
      <c r="A731" s="28" t="s">
        <v>820</v>
      </c>
      <c r="B731" s="9">
        <v>9</v>
      </c>
      <c r="C731" s="9">
        <v>409</v>
      </c>
      <c r="D731" s="9" t="s">
        <v>760</v>
      </c>
      <c r="E731" t="s">
        <v>17</v>
      </c>
      <c r="F731" t="s">
        <v>796</v>
      </c>
      <c r="H731" t="s">
        <v>636</v>
      </c>
    </row>
    <row r="732" spans="1:8" ht="15" customHeight="1" x14ac:dyDescent="0.25">
      <c r="A732" s="28" t="s">
        <v>820</v>
      </c>
      <c r="B732" s="9">
        <v>9</v>
      </c>
      <c r="C732" s="9">
        <v>410</v>
      </c>
      <c r="D732" s="9" t="s">
        <v>760</v>
      </c>
      <c r="E732" t="s">
        <v>17</v>
      </c>
      <c r="F732" t="s">
        <v>183</v>
      </c>
      <c r="H732" t="s">
        <v>637</v>
      </c>
    </row>
    <row r="733" spans="1:8" ht="15" customHeight="1" x14ac:dyDescent="0.25">
      <c r="A733" s="28" t="s">
        <v>820</v>
      </c>
      <c r="B733" s="20">
        <v>9</v>
      </c>
      <c r="C733" s="20">
        <v>411</v>
      </c>
      <c r="D733" s="20" t="s">
        <v>760</v>
      </c>
      <c r="E733" s="19" t="s">
        <v>17</v>
      </c>
      <c r="F733" s="19" t="s">
        <v>60</v>
      </c>
      <c r="G733" s="19"/>
      <c r="H733" s="19" t="s">
        <v>638</v>
      </c>
    </row>
    <row r="734" spans="1:8" ht="15" customHeight="1" x14ac:dyDescent="0.25">
      <c r="A734" s="28" t="s">
        <v>820</v>
      </c>
      <c r="B734" s="9">
        <v>10</v>
      </c>
      <c r="C734" s="9">
        <v>412</v>
      </c>
      <c r="D734" s="9" t="s">
        <v>760</v>
      </c>
      <c r="E734" t="s">
        <v>17</v>
      </c>
      <c r="F734" t="s">
        <v>12</v>
      </c>
      <c r="H734" t="s">
        <v>639</v>
      </c>
    </row>
    <row r="735" spans="1:8" ht="15" customHeight="1" x14ac:dyDescent="0.25">
      <c r="A735" s="28" t="s">
        <v>820</v>
      </c>
      <c r="B735" s="9">
        <v>10</v>
      </c>
      <c r="C735" s="9">
        <v>413</v>
      </c>
      <c r="D735" s="9" t="s">
        <v>760</v>
      </c>
      <c r="E735" t="s">
        <v>17</v>
      </c>
      <c r="F735" t="s">
        <v>640</v>
      </c>
      <c r="H735" t="s">
        <v>915</v>
      </c>
    </row>
    <row r="736" spans="1:8" ht="15" customHeight="1" x14ac:dyDescent="0.25">
      <c r="A736" s="28" t="s">
        <v>820</v>
      </c>
      <c r="B736" s="9">
        <v>10</v>
      </c>
      <c r="C736" s="9">
        <v>414</v>
      </c>
      <c r="D736" s="9" t="s">
        <v>760</v>
      </c>
      <c r="E736" t="s">
        <v>17</v>
      </c>
      <c r="F736" t="s">
        <v>15</v>
      </c>
      <c r="H736" t="s">
        <v>641</v>
      </c>
    </row>
    <row r="737" spans="1:8" ht="15" customHeight="1" x14ac:dyDescent="0.25">
      <c r="A737" s="28" t="s">
        <v>820</v>
      </c>
      <c r="B737" s="9">
        <v>10</v>
      </c>
      <c r="C737" s="9">
        <v>415</v>
      </c>
      <c r="D737" s="9" t="s">
        <v>760</v>
      </c>
      <c r="E737" t="s">
        <v>17</v>
      </c>
      <c r="F737" t="s">
        <v>9</v>
      </c>
      <c r="H737" t="s">
        <v>642</v>
      </c>
    </row>
    <row r="738" spans="1:8" ht="15" customHeight="1" x14ac:dyDescent="0.25">
      <c r="A738" s="28" t="s">
        <v>820</v>
      </c>
      <c r="B738" s="9">
        <v>10</v>
      </c>
      <c r="C738" s="9">
        <v>416</v>
      </c>
      <c r="D738" s="9" t="s">
        <v>760</v>
      </c>
      <c r="E738" t="s">
        <v>17</v>
      </c>
      <c r="F738" t="s">
        <v>194</v>
      </c>
      <c r="H738" t="s">
        <v>643</v>
      </c>
    </row>
    <row r="739" spans="1:8" ht="15" customHeight="1" x14ac:dyDescent="0.25">
      <c r="A739" s="28" t="s">
        <v>820</v>
      </c>
      <c r="B739" s="9">
        <v>10</v>
      </c>
      <c r="C739" s="9">
        <v>417</v>
      </c>
      <c r="D739" s="9" t="s">
        <v>760</v>
      </c>
      <c r="E739" t="s">
        <v>17</v>
      </c>
      <c r="F739" t="s">
        <v>267</v>
      </c>
      <c r="H739" t="s">
        <v>540</v>
      </c>
    </row>
    <row r="740" spans="1:8" ht="15" customHeight="1" x14ac:dyDescent="0.25">
      <c r="A740" s="28" t="s">
        <v>820</v>
      </c>
      <c r="B740" s="9">
        <v>10</v>
      </c>
      <c r="C740" s="9">
        <v>418</v>
      </c>
      <c r="D740" s="9" t="s">
        <v>760</v>
      </c>
      <c r="E740" t="s">
        <v>17</v>
      </c>
      <c r="F740" t="s">
        <v>37</v>
      </c>
      <c r="H740" t="s">
        <v>644</v>
      </c>
    </row>
    <row r="741" spans="1:8" ht="15" customHeight="1" x14ac:dyDescent="0.25">
      <c r="A741" s="28" t="s">
        <v>820</v>
      </c>
      <c r="B741" s="9">
        <v>10</v>
      </c>
      <c r="C741" s="9">
        <v>419</v>
      </c>
      <c r="D741" s="9" t="s">
        <v>760</v>
      </c>
      <c r="E741" t="s">
        <v>17</v>
      </c>
      <c r="F741" t="s">
        <v>260</v>
      </c>
      <c r="H741" t="s">
        <v>645</v>
      </c>
    </row>
    <row r="742" spans="1:8" ht="15" customHeight="1" x14ac:dyDescent="0.25">
      <c r="A742" s="28" t="s">
        <v>820</v>
      </c>
      <c r="B742" s="9">
        <v>10</v>
      </c>
      <c r="C742" s="9">
        <v>420</v>
      </c>
      <c r="D742" s="9" t="s">
        <v>760</v>
      </c>
      <c r="E742" t="s">
        <v>17</v>
      </c>
      <c r="F742" t="s">
        <v>796</v>
      </c>
      <c r="H742" t="s">
        <v>646</v>
      </c>
    </row>
    <row r="743" spans="1:8" ht="15" customHeight="1" x14ac:dyDescent="0.25">
      <c r="A743" s="28" t="s">
        <v>820</v>
      </c>
      <c r="B743" s="9">
        <v>10</v>
      </c>
      <c r="C743" s="9">
        <v>421</v>
      </c>
      <c r="D743" s="9" t="s">
        <v>760</v>
      </c>
      <c r="E743" t="s">
        <v>17</v>
      </c>
      <c r="F743" t="s">
        <v>12</v>
      </c>
      <c r="H743" t="s">
        <v>916</v>
      </c>
    </row>
    <row r="744" spans="1:8" ht="15" customHeight="1" x14ac:dyDescent="0.25">
      <c r="A744" s="28" t="s">
        <v>820</v>
      </c>
      <c r="B744" s="9">
        <v>10</v>
      </c>
      <c r="C744" s="9">
        <v>422</v>
      </c>
      <c r="D744" s="9" t="s">
        <v>760</v>
      </c>
      <c r="E744" t="s">
        <v>17</v>
      </c>
      <c r="F744" t="s">
        <v>12</v>
      </c>
    </row>
    <row r="745" spans="1:8" ht="15" customHeight="1" x14ac:dyDescent="0.25">
      <c r="A745" s="28" t="s">
        <v>820</v>
      </c>
      <c r="B745" s="9">
        <v>10</v>
      </c>
      <c r="C745" s="9">
        <v>423</v>
      </c>
      <c r="D745" s="9" t="s">
        <v>760</v>
      </c>
      <c r="E745" t="s">
        <v>17</v>
      </c>
      <c r="F745" t="s">
        <v>647</v>
      </c>
      <c r="H745" t="s">
        <v>917</v>
      </c>
    </row>
    <row r="746" spans="1:8" ht="15" customHeight="1" x14ac:dyDescent="0.25">
      <c r="A746" s="28" t="s">
        <v>820</v>
      </c>
      <c r="B746" s="9">
        <v>10</v>
      </c>
      <c r="C746" s="9">
        <v>424</v>
      </c>
      <c r="D746" s="9" t="s">
        <v>760</v>
      </c>
      <c r="E746" t="s">
        <v>17</v>
      </c>
      <c r="F746" t="s">
        <v>750</v>
      </c>
      <c r="H746" t="s">
        <v>648</v>
      </c>
    </row>
    <row r="747" spans="1:8" ht="15" customHeight="1" x14ac:dyDescent="0.25">
      <c r="A747" s="28" t="s">
        <v>820</v>
      </c>
      <c r="B747" s="9">
        <v>10</v>
      </c>
      <c r="C747" s="9">
        <v>425</v>
      </c>
      <c r="D747" s="9" t="s">
        <v>760</v>
      </c>
      <c r="E747" t="s">
        <v>17</v>
      </c>
      <c r="F747" t="s">
        <v>19</v>
      </c>
      <c r="H747" t="s">
        <v>649</v>
      </c>
    </row>
    <row r="748" spans="1:8" ht="15" customHeight="1" x14ac:dyDescent="0.25">
      <c r="A748" s="28" t="s">
        <v>820</v>
      </c>
      <c r="B748" s="9">
        <v>10</v>
      </c>
      <c r="C748" s="9">
        <v>426</v>
      </c>
      <c r="D748" s="9" t="s">
        <v>760</v>
      </c>
      <c r="E748" t="s">
        <v>17</v>
      </c>
      <c r="F748" t="s">
        <v>12</v>
      </c>
      <c r="H748" t="s">
        <v>650</v>
      </c>
    </row>
    <row r="749" spans="1:8" ht="15" customHeight="1" x14ac:dyDescent="0.25">
      <c r="A749" s="28" t="s">
        <v>820</v>
      </c>
      <c r="B749" s="9">
        <v>10</v>
      </c>
      <c r="C749" s="9">
        <v>427</v>
      </c>
      <c r="D749" s="9" t="s">
        <v>760</v>
      </c>
      <c r="E749" t="s">
        <v>17</v>
      </c>
      <c r="F749" t="s">
        <v>651</v>
      </c>
      <c r="H749" t="s">
        <v>652</v>
      </c>
    </row>
    <row r="750" spans="1:8" ht="15" customHeight="1" x14ac:dyDescent="0.25">
      <c r="A750" s="28" t="s">
        <v>820</v>
      </c>
      <c r="B750" s="9">
        <v>10</v>
      </c>
      <c r="C750" s="9">
        <v>428</v>
      </c>
      <c r="D750" s="9" t="s">
        <v>760</v>
      </c>
      <c r="E750" t="s">
        <v>17</v>
      </c>
      <c r="F750" t="s">
        <v>653</v>
      </c>
      <c r="H750" t="s">
        <v>918</v>
      </c>
    </row>
    <row r="751" spans="1:8" ht="15" customHeight="1" x14ac:dyDescent="0.25">
      <c r="A751" s="28" t="s">
        <v>820</v>
      </c>
      <c r="B751" s="9">
        <v>10</v>
      </c>
      <c r="C751" s="9">
        <v>429</v>
      </c>
      <c r="D751" s="9" t="s">
        <v>760</v>
      </c>
      <c r="E751" t="s">
        <v>17</v>
      </c>
      <c r="F751" t="s">
        <v>374</v>
      </c>
      <c r="H751" t="s">
        <v>654</v>
      </c>
    </row>
    <row r="752" spans="1:8" ht="15" customHeight="1" x14ac:dyDescent="0.25">
      <c r="A752" s="28" t="s">
        <v>820</v>
      </c>
      <c r="B752" s="9">
        <v>10</v>
      </c>
      <c r="C752" s="9">
        <v>430</v>
      </c>
      <c r="D752" s="9" t="s">
        <v>760</v>
      </c>
      <c r="E752" t="s">
        <v>17</v>
      </c>
      <c r="F752" t="s">
        <v>12</v>
      </c>
      <c r="H752" t="s">
        <v>655</v>
      </c>
    </row>
    <row r="753" spans="1:8" ht="15" customHeight="1" x14ac:dyDescent="0.25">
      <c r="A753" s="28" t="s">
        <v>820</v>
      </c>
      <c r="B753" s="9">
        <v>10</v>
      </c>
      <c r="C753" s="9">
        <v>431</v>
      </c>
      <c r="D753" s="9" t="s">
        <v>760</v>
      </c>
      <c r="E753" t="s">
        <v>17</v>
      </c>
      <c r="F753" t="s">
        <v>656</v>
      </c>
      <c r="H753" t="s">
        <v>919</v>
      </c>
    </row>
    <row r="754" spans="1:8" ht="15" customHeight="1" x14ac:dyDescent="0.25">
      <c r="A754" s="28" t="s">
        <v>820</v>
      </c>
      <c r="B754" s="9">
        <v>10</v>
      </c>
      <c r="C754" s="9">
        <v>432</v>
      </c>
      <c r="D754" s="9" t="s">
        <v>760</v>
      </c>
      <c r="E754" t="s">
        <v>17</v>
      </c>
      <c r="F754" t="s">
        <v>750</v>
      </c>
      <c r="H754" t="s">
        <v>657</v>
      </c>
    </row>
    <row r="755" spans="1:8" ht="15" customHeight="1" x14ac:dyDescent="0.25">
      <c r="A755" s="28" t="s">
        <v>820</v>
      </c>
      <c r="B755" s="9">
        <v>10</v>
      </c>
      <c r="C755" s="9">
        <v>433</v>
      </c>
      <c r="D755" s="9" t="s">
        <v>760</v>
      </c>
      <c r="E755" t="s">
        <v>17</v>
      </c>
      <c r="F755" t="s">
        <v>12</v>
      </c>
      <c r="H755" s="4" t="s">
        <v>658</v>
      </c>
    </row>
    <row r="756" spans="1:8" ht="15" customHeight="1" x14ac:dyDescent="0.25">
      <c r="A756" s="28" t="s">
        <v>820</v>
      </c>
      <c r="B756" s="9">
        <v>10</v>
      </c>
      <c r="C756" s="9">
        <v>434</v>
      </c>
      <c r="D756" s="9" t="s">
        <v>760</v>
      </c>
      <c r="E756" t="s">
        <v>17</v>
      </c>
      <c r="F756" t="s">
        <v>12</v>
      </c>
      <c r="H756" s="4" t="s">
        <v>659</v>
      </c>
    </row>
    <row r="757" spans="1:8" ht="15" customHeight="1" x14ac:dyDescent="0.25">
      <c r="A757" s="28" t="s">
        <v>820</v>
      </c>
      <c r="B757" s="9">
        <v>10</v>
      </c>
      <c r="C757" s="9">
        <v>435</v>
      </c>
      <c r="D757" s="9" t="s">
        <v>760</v>
      </c>
      <c r="E757" t="s">
        <v>17</v>
      </c>
      <c r="F757" t="s">
        <v>135</v>
      </c>
      <c r="H757" t="s">
        <v>660</v>
      </c>
    </row>
    <row r="758" spans="1:8" ht="15" customHeight="1" x14ac:dyDescent="0.25">
      <c r="A758" s="28" t="s">
        <v>820</v>
      </c>
      <c r="B758" s="9">
        <v>10</v>
      </c>
      <c r="C758" s="9">
        <v>436</v>
      </c>
      <c r="D758" s="9" t="s">
        <v>760</v>
      </c>
      <c r="E758" t="s">
        <v>17</v>
      </c>
      <c r="F758" t="s">
        <v>26</v>
      </c>
      <c r="H758" t="s">
        <v>661</v>
      </c>
    </row>
    <row r="759" spans="1:8" ht="15" customHeight="1" x14ac:dyDescent="0.25">
      <c r="A759" s="28" t="s">
        <v>820</v>
      </c>
      <c r="B759" s="9">
        <v>10</v>
      </c>
      <c r="C759" s="9">
        <v>437</v>
      </c>
      <c r="D759" s="9" t="s">
        <v>760</v>
      </c>
      <c r="E759" t="s">
        <v>17</v>
      </c>
      <c r="F759" t="s">
        <v>97</v>
      </c>
      <c r="H759" t="s">
        <v>662</v>
      </c>
    </row>
    <row r="760" spans="1:8" ht="15" customHeight="1" x14ac:dyDescent="0.25">
      <c r="A760" s="28" t="s">
        <v>820</v>
      </c>
      <c r="B760" s="9">
        <v>10</v>
      </c>
      <c r="C760" s="9">
        <v>438</v>
      </c>
      <c r="D760" s="9" t="s">
        <v>760</v>
      </c>
      <c r="E760" t="s">
        <v>17</v>
      </c>
      <c r="F760" t="s">
        <v>374</v>
      </c>
      <c r="H760" t="s">
        <v>663</v>
      </c>
    </row>
    <row r="761" spans="1:8" ht="15" customHeight="1" x14ac:dyDescent="0.25">
      <c r="A761" s="28" t="s">
        <v>820</v>
      </c>
      <c r="B761" s="9">
        <v>10</v>
      </c>
      <c r="C761" s="9">
        <v>439</v>
      </c>
      <c r="D761" s="9" t="s">
        <v>760</v>
      </c>
      <c r="E761" t="s">
        <v>17</v>
      </c>
      <c r="F761" t="s">
        <v>750</v>
      </c>
      <c r="H761" t="s">
        <v>785</v>
      </c>
    </row>
    <row r="762" spans="1:8" ht="15" customHeight="1" x14ac:dyDescent="0.25">
      <c r="A762" s="28" t="s">
        <v>820</v>
      </c>
      <c r="B762" s="9">
        <v>10</v>
      </c>
      <c r="C762" s="9">
        <v>440</v>
      </c>
      <c r="D762" s="9" t="s">
        <v>760</v>
      </c>
      <c r="E762" t="s">
        <v>447</v>
      </c>
      <c r="F762" t="s">
        <v>784</v>
      </c>
      <c r="H762" t="s">
        <v>920</v>
      </c>
    </row>
    <row r="763" spans="1:8" ht="15" customHeight="1" x14ac:dyDescent="0.25">
      <c r="A763" s="28" t="s">
        <v>820</v>
      </c>
      <c r="B763" s="9">
        <v>10</v>
      </c>
      <c r="C763" s="9">
        <v>441</v>
      </c>
      <c r="D763" s="9" t="s">
        <v>760</v>
      </c>
      <c r="E763" t="s">
        <v>447</v>
      </c>
      <c r="F763" t="s">
        <v>34</v>
      </c>
      <c r="H763" t="s">
        <v>782</v>
      </c>
    </row>
    <row r="764" spans="1:8" ht="15" customHeight="1" x14ac:dyDescent="0.25">
      <c r="A764" s="28" t="s">
        <v>820</v>
      </c>
      <c r="B764" s="9">
        <v>10</v>
      </c>
      <c r="C764" s="9">
        <v>442</v>
      </c>
      <c r="D764" s="9" t="s">
        <v>760</v>
      </c>
      <c r="E764" t="s">
        <v>447</v>
      </c>
      <c r="F764" t="s">
        <v>783</v>
      </c>
      <c r="H764" t="s">
        <v>664</v>
      </c>
    </row>
    <row r="765" spans="1:8" ht="15" customHeight="1" x14ac:dyDescent="0.25">
      <c r="A765" s="28" t="s">
        <v>820</v>
      </c>
      <c r="B765" s="9">
        <v>10</v>
      </c>
      <c r="C765" s="9">
        <v>443</v>
      </c>
      <c r="D765" s="9" t="s">
        <v>760</v>
      </c>
      <c r="E765" t="s">
        <v>447</v>
      </c>
      <c r="F765" t="s">
        <v>665</v>
      </c>
      <c r="H765" t="s">
        <v>666</v>
      </c>
    </row>
    <row r="766" spans="1:8" ht="15" customHeight="1" x14ac:dyDescent="0.25">
      <c r="A766" s="28" t="s">
        <v>820</v>
      </c>
      <c r="B766" s="9">
        <v>10</v>
      </c>
      <c r="C766" s="9">
        <v>444</v>
      </c>
      <c r="D766" s="9" t="s">
        <v>760</v>
      </c>
      <c r="E766" t="s">
        <v>447</v>
      </c>
      <c r="F766" t="s">
        <v>667</v>
      </c>
      <c r="H766" t="s">
        <v>781</v>
      </c>
    </row>
    <row r="767" spans="1:8" ht="15" customHeight="1" x14ac:dyDescent="0.25">
      <c r="A767" s="28" t="s">
        <v>820</v>
      </c>
      <c r="B767" s="9">
        <v>10</v>
      </c>
      <c r="C767" s="9">
        <v>445</v>
      </c>
      <c r="D767" s="9" t="s">
        <v>760</v>
      </c>
      <c r="E767" t="s">
        <v>447</v>
      </c>
      <c r="F767" t="s">
        <v>22</v>
      </c>
      <c r="H767" t="s">
        <v>780</v>
      </c>
    </row>
    <row r="768" spans="1:8" ht="15" customHeight="1" x14ac:dyDescent="0.25">
      <c r="A768" s="28" t="s">
        <v>820</v>
      </c>
      <c r="B768" s="9">
        <v>10</v>
      </c>
      <c r="C768" s="9">
        <v>446</v>
      </c>
      <c r="D768" s="9" t="s">
        <v>760</v>
      </c>
      <c r="E768" t="s">
        <v>668</v>
      </c>
      <c r="F768" t="s">
        <v>750</v>
      </c>
      <c r="H768" t="s">
        <v>669</v>
      </c>
    </row>
    <row r="769" spans="1:8" ht="15" customHeight="1" x14ac:dyDescent="0.25">
      <c r="A769" s="28" t="s">
        <v>820</v>
      </c>
      <c r="B769" s="9">
        <v>10</v>
      </c>
      <c r="C769" s="9">
        <v>447</v>
      </c>
      <c r="D769" s="9" t="s">
        <v>760</v>
      </c>
      <c r="E769" t="s">
        <v>668</v>
      </c>
      <c r="F769" t="s">
        <v>670</v>
      </c>
      <c r="H769" s="4" t="s">
        <v>671</v>
      </c>
    </row>
    <row r="770" spans="1:8" ht="15" customHeight="1" x14ac:dyDescent="0.25">
      <c r="A770" s="28" t="s">
        <v>820</v>
      </c>
      <c r="B770" s="9">
        <v>10</v>
      </c>
      <c r="C770" s="9">
        <v>448</v>
      </c>
      <c r="D770" s="9" t="s">
        <v>760</v>
      </c>
      <c r="E770" t="s">
        <v>668</v>
      </c>
      <c r="F770" t="s">
        <v>323</v>
      </c>
      <c r="H770" t="s">
        <v>672</v>
      </c>
    </row>
    <row r="771" spans="1:8" ht="15" customHeight="1" x14ac:dyDescent="0.25">
      <c r="A771" s="28" t="s">
        <v>820</v>
      </c>
      <c r="B771" s="9">
        <v>10</v>
      </c>
      <c r="C771" s="9">
        <v>449</v>
      </c>
      <c r="D771" s="9" t="s">
        <v>760</v>
      </c>
      <c r="E771" t="s">
        <v>668</v>
      </c>
      <c r="F771" t="s">
        <v>332</v>
      </c>
      <c r="H771" t="s">
        <v>673</v>
      </c>
    </row>
    <row r="772" spans="1:8" ht="15" customHeight="1" x14ac:dyDescent="0.25">
      <c r="A772" s="28" t="s">
        <v>820</v>
      </c>
      <c r="B772" s="9">
        <v>10</v>
      </c>
      <c r="C772" s="9">
        <v>450</v>
      </c>
      <c r="D772" s="9" t="s">
        <v>760</v>
      </c>
      <c r="E772" t="s">
        <v>668</v>
      </c>
    </row>
    <row r="773" spans="1:8" ht="15" customHeight="1" x14ac:dyDescent="0.25">
      <c r="A773" s="28" t="s">
        <v>820</v>
      </c>
      <c r="B773" s="9">
        <v>10</v>
      </c>
      <c r="C773" s="9">
        <v>451</v>
      </c>
      <c r="D773" s="9" t="s">
        <v>760</v>
      </c>
      <c r="E773" t="s">
        <v>668</v>
      </c>
      <c r="F773" t="s">
        <v>12</v>
      </c>
      <c r="H773" t="s">
        <v>397</v>
      </c>
    </row>
    <row r="774" spans="1:8" ht="15" customHeight="1" x14ac:dyDescent="0.25">
      <c r="A774" s="28" t="s">
        <v>820</v>
      </c>
      <c r="B774" s="9">
        <v>10</v>
      </c>
      <c r="C774" s="9">
        <v>452</v>
      </c>
      <c r="D774" s="9" t="s">
        <v>760</v>
      </c>
      <c r="E774" t="s">
        <v>668</v>
      </c>
      <c r="F774" t="s">
        <v>260</v>
      </c>
      <c r="H774" t="s">
        <v>674</v>
      </c>
    </row>
    <row r="775" spans="1:8" ht="15" customHeight="1" x14ac:dyDescent="0.25">
      <c r="A775" s="28" t="s">
        <v>820</v>
      </c>
      <c r="B775" s="9">
        <v>10</v>
      </c>
      <c r="C775" s="9">
        <v>453</v>
      </c>
      <c r="D775" s="9" t="s">
        <v>760</v>
      </c>
      <c r="E775" t="s">
        <v>668</v>
      </c>
      <c r="F775" t="s">
        <v>12</v>
      </c>
      <c r="H775" t="s">
        <v>675</v>
      </c>
    </row>
    <row r="776" spans="1:8" ht="15" customHeight="1" x14ac:dyDescent="0.25">
      <c r="A776" s="28" t="s">
        <v>820</v>
      </c>
      <c r="B776" s="9">
        <v>10</v>
      </c>
      <c r="C776" s="9">
        <v>454</v>
      </c>
      <c r="D776" s="9" t="s">
        <v>760</v>
      </c>
      <c r="E776" t="s">
        <v>668</v>
      </c>
      <c r="F776" t="s">
        <v>750</v>
      </c>
      <c r="H776" s="4" t="s">
        <v>676</v>
      </c>
    </row>
    <row r="777" spans="1:8" ht="15" customHeight="1" x14ac:dyDescent="0.25">
      <c r="A777" s="28" t="s">
        <v>820</v>
      </c>
      <c r="B777" s="20">
        <v>10</v>
      </c>
      <c r="C777" s="20">
        <v>455</v>
      </c>
      <c r="D777" s="20" t="s">
        <v>760</v>
      </c>
      <c r="E777" s="19" t="s">
        <v>668</v>
      </c>
      <c r="F777" s="19" t="s">
        <v>819</v>
      </c>
      <c r="G777" s="19"/>
      <c r="H777" s="19" t="s">
        <v>819</v>
      </c>
    </row>
    <row r="778" spans="1:8" ht="15" customHeight="1" x14ac:dyDescent="0.25">
      <c r="A778" s="24" t="s">
        <v>821</v>
      </c>
      <c r="B778" s="9">
        <v>11</v>
      </c>
      <c r="C778" s="9">
        <v>456</v>
      </c>
      <c r="D778" s="9" t="s">
        <v>760</v>
      </c>
      <c r="E778" t="s">
        <v>463</v>
      </c>
      <c r="F778" t="s">
        <v>15</v>
      </c>
      <c r="H778" t="s">
        <v>677</v>
      </c>
    </row>
    <row r="779" spans="1:8" ht="15" customHeight="1" x14ac:dyDescent="0.25">
      <c r="A779" s="24" t="s">
        <v>821</v>
      </c>
      <c r="B779" s="9">
        <v>11</v>
      </c>
      <c r="C779" s="9">
        <v>457</v>
      </c>
      <c r="D779" s="9" t="s">
        <v>760</v>
      </c>
      <c r="E779" t="s">
        <v>463</v>
      </c>
      <c r="F779" t="s">
        <v>640</v>
      </c>
      <c r="H779" t="s">
        <v>678</v>
      </c>
    </row>
    <row r="780" spans="1:8" ht="15" customHeight="1" x14ac:dyDescent="0.25">
      <c r="A780" s="24" t="s">
        <v>821</v>
      </c>
      <c r="B780" s="9">
        <v>11</v>
      </c>
      <c r="C780" s="9">
        <v>458</v>
      </c>
      <c r="D780" s="9" t="s">
        <v>760</v>
      </c>
      <c r="E780" t="s">
        <v>463</v>
      </c>
      <c r="F780" t="s">
        <v>243</v>
      </c>
      <c r="H780" t="s">
        <v>679</v>
      </c>
    </row>
    <row r="781" spans="1:8" ht="15" customHeight="1" x14ac:dyDescent="0.25">
      <c r="A781" s="24" t="s">
        <v>821</v>
      </c>
      <c r="B781" s="9">
        <v>11</v>
      </c>
      <c r="C781" s="9">
        <v>459</v>
      </c>
      <c r="D781" s="9" t="s">
        <v>760</v>
      </c>
      <c r="E781" t="s">
        <v>463</v>
      </c>
      <c r="F781" t="s">
        <v>640</v>
      </c>
      <c r="H781" t="s">
        <v>680</v>
      </c>
    </row>
    <row r="782" spans="1:8" ht="15" customHeight="1" x14ac:dyDescent="0.25">
      <c r="A782" s="24" t="s">
        <v>821</v>
      </c>
      <c r="B782" s="9">
        <v>11</v>
      </c>
      <c r="C782" s="9">
        <v>460</v>
      </c>
      <c r="D782" s="9" t="s">
        <v>760</v>
      </c>
      <c r="E782" t="s">
        <v>463</v>
      </c>
      <c r="F782" t="s">
        <v>43</v>
      </c>
    </row>
    <row r="783" spans="1:8" ht="15" customHeight="1" x14ac:dyDescent="0.25">
      <c r="A783" s="24" t="s">
        <v>821</v>
      </c>
      <c r="B783" s="9">
        <v>11</v>
      </c>
      <c r="C783" s="9">
        <v>461</v>
      </c>
      <c r="D783" s="9" t="s">
        <v>760</v>
      </c>
      <c r="E783" t="s">
        <v>463</v>
      </c>
      <c r="F783" t="s">
        <v>797</v>
      </c>
      <c r="H783" t="s">
        <v>681</v>
      </c>
    </row>
    <row r="784" spans="1:8" ht="15" customHeight="1" x14ac:dyDescent="0.25">
      <c r="A784" s="24" t="s">
        <v>821</v>
      </c>
      <c r="B784" s="9">
        <v>11</v>
      </c>
      <c r="C784" s="9">
        <v>462</v>
      </c>
      <c r="D784" s="9" t="s">
        <v>760</v>
      </c>
      <c r="E784" t="s">
        <v>463</v>
      </c>
      <c r="F784" t="s">
        <v>797</v>
      </c>
      <c r="H784" t="s">
        <v>682</v>
      </c>
    </row>
    <row r="785" spans="1:8" ht="15" customHeight="1" x14ac:dyDescent="0.25">
      <c r="A785" s="24" t="s">
        <v>821</v>
      </c>
      <c r="B785" s="9">
        <v>11</v>
      </c>
      <c r="C785" s="9">
        <v>463</v>
      </c>
      <c r="D785" s="9" t="s">
        <v>760</v>
      </c>
      <c r="E785" t="s">
        <v>463</v>
      </c>
      <c r="F785" t="s">
        <v>797</v>
      </c>
      <c r="H785" t="s">
        <v>683</v>
      </c>
    </row>
    <row r="786" spans="1:8" ht="15" customHeight="1" x14ac:dyDescent="0.25">
      <c r="A786" s="24" t="s">
        <v>821</v>
      </c>
      <c r="B786" s="9">
        <v>11</v>
      </c>
      <c r="C786" s="9">
        <v>464</v>
      </c>
      <c r="D786" s="9" t="s">
        <v>760</v>
      </c>
      <c r="E786" t="s">
        <v>463</v>
      </c>
      <c r="F786" t="s">
        <v>797</v>
      </c>
      <c r="H786" t="s">
        <v>684</v>
      </c>
    </row>
    <row r="787" spans="1:8" ht="15" customHeight="1" x14ac:dyDescent="0.25">
      <c r="A787" s="24" t="s">
        <v>821</v>
      </c>
      <c r="B787" s="9">
        <v>11</v>
      </c>
      <c r="C787" s="9">
        <v>465</v>
      </c>
      <c r="D787" s="9" t="s">
        <v>760</v>
      </c>
      <c r="E787" t="s">
        <v>463</v>
      </c>
      <c r="F787" t="s">
        <v>797</v>
      </c>
      <c r="H787" s="4" t="s">
        <v>67</v>
      </c>
    </row>
    <row r="788" spans="1:8" ht="15" customHeight="1" x14ac:dyDescent="0.25">
      <c r="A788" s="24" t="s">
        <v>821</v>
      </c>
      <c r="B788" s="9">
        <v>11</v>
      </c>
      <c r="C788" s="9">
        <v>466</v>
      </c>
      <c r="D788" s="9" t="s">
        <v>760</v>
      </c>
      <c r="E788" t="s">
        <v>463</v>
      </c>
      <c r="F788" t="s">
        <v>108</v>
      </c>
      <c r="H788" t="s">
        <v>685</v>
      </c>
    </row>
    <row r="789" spans="1:8" ht="15" customHeight="1" x14ac:dyDescent="0.25">
      <c r="A789" s="24" t="s">
        <v>821</v>
      </c>
      <c r="B789" s="9">
        <v>11</v>
      </c>
      <c r="C789" s="9">
        <v>467</v>
      </c>
      <c r="D789" s="9" t="s">
        <v>760</v>
      </c>
      <c r="E789" t="s">
        <v>463</v>
      </c>
      <c r="F789" t="s">
        <v>12</v>
      </c>
      <c r="H789" s="4" t="s">
        <v>686</v>
      </c>
    </row>
    <row r="790" spans="1:8" ht="15" customHeight="1" x14ac:dyDescent="0.25">
      <c r="A790" s="24" t="s">
        <v>821</v>
      </c>
      <c r="B790" s="9">
        <v>11</v>
      </c>
      <c r="C790" s="9">
        <v>468</v>
      </c>
      <c r="D790" s="9" t="s">
        <v>760</v>
      </c>
      <c r="E790" t="s">
        <v>463</v>
      </c>
      <c r="F790" t="s">
        <v>37</v>
      </c>
      <c r="H790" t="s">
        <v>280</v>
      </c>
    </row>
    <row r="791" spans="1:8" ht="15" customHeight="1" x14ac:dyDescent="0.25">
      <c r="A791" s="24" t="s">
        <v>821</v>
      </c>
      <c r="B791" s="9">
        <v>11</v>
      </c>
      <c r="C791" s="9">
        <v>469</v>
      </c>
      <c r="D791" s="9" t="s">
        <v>760</v>
      </c>
      <c r="E791" t="s">
        <v>463</v>
      </c>
      <c r="F791" t="s">
        <v>12</v>
      </c>
      <c r="H791" t="s">
        <v>687</v>
      </c>
    </row>
    <row r="792" spans="1:8" ht="15" customHeight="1" x14ac:dyDescent="0.25">
      <c r="A792" s="24" t="s">
        <v>821</v>
      </c>
      <c r="B792" s="9">
        <v>11</v>
      </c>
      <c r="C792" s="9">
        <v>470</v>
      </c>
      <c r="D792" s="9" t="s">
        <v>760</v>
      </c>
      <c r="E792" t="s">
        <v>463</v>
      </c>
      <c r="F792" t="s">
        <v>32</v>
      </c>
      <c r="H792" t="s">
        <v>688</v>
      </c>
    </row>
    <row r="793" spans="1:8" ht="15" customHeight="1" x14ac:dyDescent="0.25">
      <c r="A793" s="24" t="s">
        <v>821</v>
      </c>
      <c r="B793" s="9">
        <v>11</v>
      </c>
      <c r="C793" s="9">
        <v>471</v>
      </c>
      <c r="D793" s="9" t="s">
        <v>760</v>
      </c>
      <c r="E793" t="s">
        <v>463</v>
      </c>
    </row>
    <row r="794" spans="1:8" ht="15" customHeight="1" x14ac:dyDescent="0.25">
      <c r="A794" s="24" t="s">
        <v>821</v>
      </c>
      <c r="B794" s="9">
        <v>11</v>
      </c>
      <c r="C794" s="9">
        <v>472</v>
      </c>
      <c r="D794" s="9" t="s">
        <v>760</v>
      </c>
      <c r="E794" t="s">
        <v>463</v>
      </c>
      <c r="F794" t="s">
        <v>32</v>
      </c>
      <c r="H794" s="4" t="s">
        <v>689</v>
      </c>
    </row>
    <row r="795" spans="1:8" ht="15" customHeight="1" x14ac:dyDescent="0.25">
      <c r="A795" s="24" t="s">
        <v>821</v>
      </c>
      <c r="B795" s="9">
        <v>11</v>
      </c>
      <c r="C795" s="9">
        <v>473</v>
      </c>
      <c r="D795" s="9" t="s">
        <v>760</v>
      </c>
      <c r="E795" t="s">
        <v>463</v>
      </c>
      <c r="F795" t="s">
        <v>37</v>
      </c>
      <c r="H795" t="s">
        <v>690</v>
      </c>
    </row>
    <row r="796" spans="1:8" ht="15" customHeight="1" x14ac:dyDescent="0.25">
      <c r="A796" s="24" t="s">
        <v>821</v>
      </c>
      <c r="B796" s="9">
        <v>11</v>
      </c>
      <c r="C796" s="9">
        <v>474</v>
      </c>
      <c r="D796" s="9" t="s">
        <v>760</v>
      </c>
      <c r="E796" t="s">
        <v>463</v>
      </c>
      <c r="F796" t="s">
        <v>12</v>
      </c>
      <c r="H796" s="4" t="s">
        <v>691</v>
      </c>
    </row>
    <row r="797" spans="1:8" ht="15" customHeight="1" x14ac:dyDescent="0.25">
      <c r="A797" s="24" t="s">
        <v>821</v>
      </c>
      <c r="B797" s="9">
        <v>11</v>
      </c>
      <c r="C797" s="9">
        <v>475</v>
      </c>
      <c r="D797" s="9" t="s">
        <v>760</v>
      </c>
      <c r="E797" t="s">
        <v>463</v>
      </c>
      <c r="F797" t="s">
        <v>692</v>
      </c>
      <c r="H797" t="s">
        <v>693</v>
      </c>
    </row>
    <row r="798" spans="1:8" ht="15" customHeight="1" x14ac:dyDescent="0.25">
      <c r="A798" s="24" t="s">
        <v>821</v>
      </c>
      <c r="B798" s="9">
        <v>11</v>
      </c>
      <c r="C798" s="9">
        <v>476</v>
      </c>
      <c r="D798" s="9" t="s">
        <v>760</v>
      </c>
      <c r="E798" t="s">
        <v>463</v>
      </c>
      <c r="F798" t="s">
        <v>12</v>
      </c>
      <c r="H798" t="s">
        <v>694</v>
      </c>
    </row>
    <row r="799" spans="1:8" ht="15" customHeight="1" x14ac:dyDescent="0.25">
      <c r="A799" s="24" t="s">
        <v>821</v>
      </c>
      <c r="B799" s="9">
        <v>11</v>
      </c>
      <c r="C799" s="9">
        <v>477</v>
      </c>
      <c r="D799" s="9" t="s">
        <v>760</v>
      </c>
      <c r="E799" t="s">
        <v>463</v>
      </c>
      <c r="F799" t="s">
        <v>640</v>
      </c>
      <c r="H799" t="s">
        <v>305</v>
      </c>
    </row>
    <row r="800" spans="1:8" ht="15" customHeight="1" x14ac:dyDescent="0.25">
      <c r="A800" s="24" t="s">
        <v>821</v>
      </c>
      <c r="B800" s="9">
        <v>11</v>
      </c>
      <c r="C800" s="9">
        <v>478</v>
      </c>
      <c r="D800" s="9" t="s">
        <v>760</v>
      </c>
      <c r="E800" t="s">
        <v>463</v>
      </c>
      <c r="F800" t="s">
        <v>640</v>
      </c>
      <c r="H800" t="s">
        <v>695</v>
      </c>
    </row>
    <row r="801" spans="1:8" ht="15" customHeight="1" x14ac:dyDescent="0.25">
      <c r="A801" s="24" t="s">
        <v>821</v>
      </c>
      <c r="B801" s="9">
        <v>11</v>
      </c>
      <c r="C801" s="9">
        <v>479</v>
      </c>
      <c r="D801" s="9" t="s">
        <v>760</v>
      </c>
      <c r="E801" t="s">
        <v>68</v>
      </c>
      <c r="F801" t="s">
        <v>9</v>
      </c>
      <c r="H801" t="s">
        <v>696</v>
      </c>
    </row>
    <row r="802" spans="1:8" ht="15" customHeight="1" x14ac:dyDescent="0.25">
      <c r="A802" s="24" t="s">
        <v>821</v>
      </c>
      <c r="B802" s="9">
        <v>11</v>
      </c>
      <c r="C802" s="9">
        <v>480</v>
      </c>
      <c r="D802" s="9" t="s">
        <v>760</v>
      </c>
      <c r="E802" t="s">
        <v>68</v>
      </c>
      <c r="F802" t="s">
        <v>697</v>
      </c>
      <c r="H802" t="s">
        <v>698</v>
      </c>
    </row>
    <row r="803" spans="1:8" ht="15" customHeight="1" x14ac:dyDescent="0.25">
      <c r="A803" s="24" t="s">
        <v>821</v>
      </c>
      <c r="B803" s="9">
        <v>11</v>
      </c>
      <c r="C803" s="9">
        <v>481</v>
      </c>
      <c r="D803" s="9" t="s">
        <v>760</v>
      </c>
      <c r="E803" t="s">
        <v>68</v>
      </c>
      <c r="F803" t="s">
        <v>37</v>
      </c>
      <c r="H803" t="s">
        <v>699</v>
      </c>
    </row>
    <row r="804" spans="1:8" ht="15" customHeight="1" x14ac:dyDescent="0.25">
      <c r="A804" s="24" t="s">
        <v>821</v>
      </c>
      <c r="B804" s="9">
        <v>11</v>
      </c>
      <c r="C804" s="9">
        <v>482</v>
      </c>
      <c r="D804" s="9" t="s">
        <v>760</v>
      </c>
      <c r="E804" t="s">
        <v>68</v>
      </c>
      <c r="F804" t="s">
        <v>9</v>
      </c>
      <c r="H804" t="s">
        <v>700</v>
      </c>
    </row>
    <row r="805" spans="1:8" ht="15" customHeight="1" x14ac:dyDescent="0.25">
      <c r="A805" s="24" t="s">
        <v>821</v>
      </c>
      <c r="B805" s="9">
        <v>11</v>
      </c>
      <c r="C805" s="9">
        <v>483</v>
      </c>
      <c r="D805" s="9" t="s">
        <v>760</v>
      </c>
      <c r="E805" t="s">
        <v>68</v>
      </c>
    </row>
    <row r="806" spans="1:8" ht="15" customHeight="1" x14ac:dyDescent="0.25">
      <c r="A806" s="24" t="s">
        <v>821</v>
      </c>
      <c r="B806" s="9">
        <v>11</v>
      </c>
      <c r="C806" s="9">
        <v>484</v>
      </c>
      <c r="D806" s="9" t="s">
        <v>760</v>
      </c>
      <c r="E806" t="s">
        <v>68</v>
      </c>
      <c r="F806" t="s">
        <v>797</v>
      </c>
      <c r="H806" t="s">
        <v>701</v>
      </c>
    </row>
    <row r="807" spans="1:8" ht="15" customHeight="1" x14ac:dyDescent="0.25">
      <c r="A807" s="24" t="s">
        <v>821</v>
      </c>
      <c r="B807" s="9">
        <v>11</v>
      </c>
      <c r="C807" s="9">
        <v>485</v>
      </c>
      <c r="D807" s="9" t="s">
        <v>760</v>
      </c>
      <c r="E807" t="s">
        <v>68</v>
      </c>
      <c r="F807" t="s">
        <v>750</v>
      </c>
      <c r="H807" t="s">
        <v>702</v>
      </c>
    </row>
    <row r="808" spans="1:8" ht="15" customHeight="1" x14ac:dyDescent="0.25">
      <c r="A808" s="24" t="s">
        <v>821</v>
      </c>
      <c r="B808" s="9">
        <v>11</v>
      </c>
      <c r="C808" s="9">
        <v>486</v>
      </c>
      <c r="D808" s="9" t="s">
        <v>760</v>
      </c>
      <c r="E808" t="s">
        <v>68</v>
      </c>
      <c r="F808" t="s">
        <v>183</v>
      </c>
      <c r="H808" t="s">
        <v>703</v>
      </c>
    </row>
    <row r="809" spans="1:8" ht="15" customHeight="1" x14ac:dyDescent="0.25">
      <c r="A809" s="24" t="s">
        <v>821</v>
      </c>
      <c r="B809" s="9">
        <v>11</v>
      </c>
      <c r="C809" s="9">
        <v>487</v>
      </c>
      <c r="D809" s="9" t="s">
        <v>760</v>
      </c>
      <c r="E809" t="s">
        <v>68</v>
      </c>
      <c r="F809" t="s">
        <v>97</v>
      </c>
      <c r="H809" t="s">
        <v>704</v>
      </c>
    </row>
    <row r="810" spans="1:8" ht="15" customHeight="1" x14ac:dyDescent="0.25">
      <c r="A810" s="24" t="s">
        <v>821</v>
      </c>
      <c r="B810" s="9">
        <v>11</v>
      </c>
      <c r="C810" s="9">
        <v>488</v>
      </c>
      <c r="D810" s="9" t="s">
        <v>760</v>
      </c>
      <c r="E810" t="s">
        <v>68</v>
      </c>
      <c r="F810" t="s">
        <v>233</v>
      </c>
      <c r="H810" t="s">
        <v>705</v>
      </c>
    </row>
    <row r="811" spans="1:8" ht="15" customHeight="1" x14ac:dyDescent="0.25">
      <c r="A811" s="24" t="s">
        <v>821</v>
      </c>
      <c r="B811" s="9">
        <v>11</v>
      </c>
      <c r="C811" s="9">
        <v>489</v>
      </c>
      <c r="D811" s="9" t="s">
        <v>760</v>
      </c>
      <c r="E811" t="s">
        <v>68</v>
      </c>
      <c r="F811" t="s">
        <v>640</v>
      </c>
      <c r="H811" t="s">
        <v>706</v>
      </c>
    </row>
    <row r="812" spans="1:8" ht="15" customHeight="1" x14ac:dyDescent="0.25">
      <c r="A812" s="24" t="s">
        <v>821</v>
      </c>
      <c r="B812" s="9">
        <v>11</v>
      </c>
      <c r="C812" s="9">
        <v>490</v>
      </c>
      <c r="D812" s="9" t="s">
        <v>760</v>
      </c>
      <c r="E812" t="s">
        <v>68</v>
      </c>
      <c r="F812" t="s">
        <v>233</v>
      </c>
      <c r="H812" t="s">
        <v>707</v>
      </c>
    </row>
    <row r="813" spans="1:8" ht="15" customHeight="1" x14ac:dyDescent="0.25">
      <c r="A813" s="24" t="s">
        <v>821</v>
      </c>
      <c r="B813" s="9">
        <v>11</v>
      </c>
      <c r="C813" s="9">
        <v>491</v>
      </c>
      <c r="D813" s="9" t="s">
        <v>760</v>
      </c>
      <c r="E813" t="s">
        <v>68</v>
      </c>
      <c r="F813" t="s">
        <v>797</v>
      </c>
      <c r="H813" t="s">
        <v>708</v>
      </c>
    </row>
    <row r="814" spans="1:8" ht="15" customHeight="1" x14ac:dyDescent="0.25">
      <c r="A814" s="24" t="s">
        <v>821</v>
      </c>
      <c r="B814" s="9">
        <v>11</v>
      </c>
      <c r="C814" s="9">
        <v>492</v>
      </c>
      <c r="D814" s="9" t="s">
        <v>760</v>
      </c>
      <c r="E814" t="s">
        <v>68</v>
      </c>
      <c r="F814" t="s">
        <v>797</v>
      </c>
      <c r="H814" t="s">
        <v>709</v>
      </c>
    </row>
    <row r="815" spans="1:8" ht="15" customHeight="1" x14ac:dyDescent="0.25">
      <c r="A815" s="24" t="s">
        <v>821</v>
      </c>
      <c r="B815" s="9">
        <v>11</v>
      </c>
      <c r="C815" s="9">
        <v>493</v>
      </c>
      <c r="D815" s="9" t="s">
        <v>760</v>
      </c>
      <c r="E815" t="s">
        <v>68</v>
      </c>
      <c r="F815" t="s">
        <v>797</v>
      </c>
      <c r="H815" t="s">
        <v>710</v>
      </c>
    </row>
    <row r="816" spans="1:8" ht="15" customHeight="1" x14ac:dyDescent="0.25">
      <c r="A816" s="24" t="s">
        <v>821</v>
      </c>
      <c r="B816" s="9">
        <v>11</v>
      </c>
      <c r="C816" s="9">
        <v>494</v>
      </c>
      <c r="D816" s="9" t="s">
        <v>760</v>
      </c>
      <c r="E816" t="s">
        <v>68</v>
      </c>
      <c r="F816" t="s">
        <v>267</v>
      </c>
      <c r="H816" t="s">
        <v>711</v>
      </c>
    </row>
    <row r="817" spans="1:8" ht="15" customHeight="1" x14ac:dyDescent="0.25">
      <c r="A817" s="24" t="s">
        <v>821</v>
      </c>
      <c r="B817" s="20">
        <v>11</v>
      </c>
      <c r="C817" s="20">
        <v>495</v>
      </c>
      <c r="D817" s="20" t="s">
        <v>760</v>
      </c>
      <c r="E817" s="19" t="s">
        <v>68</v>
      </c>
      <c r="F817" s="19" t="s">
        <v>9</v>
      </c>
      <c r="G817" s="19" t="s">
        <v>712</v>
      </c>
      <c r="H817" s="19" t="s">
        <v>713</v>
      </c>
    </row>
    <row r="818" spans="1:8" ht="15" customHeight="1" x14ac:dyDescent="0.25">
      <c r="A818" s="24" t="s">
        <v>821</v>
      </c>
      <c r="B818" s="9">
        <v>12</v>
      </c>
      <c r="C818" s="9">
        <v>496</v>
      </c>
      <c r="D818" s="9" t="s">
        <v>760</v>
      </c>
      <c r="E818" t="s">
        <v>68</v>
      </c>
      <c r="F818" t="s">
        <v>714</v>
      </c>
      <c r="H818" s="7" t="s">
        <v>715</v>
      </c>
    </row>
    <row r="819" spans="1:8" ht="15" customHeight="1" x14ac:dyDescent="0.25">
      <c r="A819" s="24" t="s">
        <v>821</v>
      </c>
      <c r="B819" s="9">
        <v>12</v>
      </c>
      <c r="C819" s="9">
        <v>497</v>
      </c>
      <c r="D819" s="9" t="s">
        <v>760</v>
      </c>
      <c r="E819" t="s">
        <v>68</v>
      </c>
      <c r="F819" t="s">
        <v>12</v>
      </c>
      <c r="H819" t="s">
        <v>35</v>
      </c>
    </row>
    <row r="820" spans="1:8" ht="15" customHeight="1" x14ac:dyDescent="0.25">
      <c r="A820" s="24" t="s">
        <v>821</v>
      </c>
      <c r="B820" s="9">
        <v>12</v>
      </c>
      <c r="C820" s="9">
        <v>498</v>
      </c>
      <c r="D820" s="9" t="s">
        <v>760</v>
      </c>
      <c r="E820" t="s">
        <v>68</v>
      </c>
      <c r="F820" t="s">
        <v>12</v>
      </c>
      <c r="H820" t="s">
        <v>716</v>
      </c>
    </row>
    <row r="821" spans="1:8" ht="15" customHeight="1" x14ac:dyDescent="0.25">
      <c r="A821" s="24" t="s">
        <v>821</v>
      </c>
      <c r="B821" s="9">
        <v>12</v>
      </c>
      <c r="C821" s="9">
        <v>499</v>
      </c>
      <c r="D821" s="9" t="s">
        <v>760</v>
      </c>
      <c r="E821" t="s">
        <v>68</v>
      </c>
      <c r="F821" t="s">
        <v>717</v>
      </c>
      <c r="H821" t="s">
        <v>716</v>
      </c>
    </row>
    <row r="822" spans="1:8" ht="15" customHeight="1" x14ac:dyDescent="0.25">
      <c r="A822" s="24" t="s">
        <v>821</v>
      </c>
      <c r="B822" s="9">
        <v>12</v>
      </c>
      <c r="C822" s="9">
        <v>500</v>
      </c>
      <c r="D822" s="9" t="s">
        <v>760</v>
      </c>
      <c r="E822" t="s">
        <v>68</v>
      </c>
      <c r="F822" t="s">
        <v>718</v>
      </c>
      <c r="H822" s="7"/>
    </row>
    <row r="823" spans="1:8" ht="15" customHeight="1" x14ac:dyDescent="0.25">
      <c r="A823" s="24" t="s">
        <v>821</v>
      </c>
      <c r="B823" s="9">
        <v>12</v>
      </c>
      <c r="C823" s="9">
        <v>501</v>
      </c>
      <c r="D823" s="9" t="s">
        <v>760</v>
      </c>
      <c r="E823" t="s">
        <v>68</v>
      </c>
      <c r="F823" t="s">
        <v>719</v>
      </c>
      <c r="H823" s="7"/>
    </row>
    <row r="824" spans="1:8" ht="15" customHeight="1" x14ac:dyDescent="0.25">
      <c r="A824" s="24" t="s">
        <v>821</v>
      </c>
      <c r="B824" s="9">
        <v>12</v>
      </c>
      <c r="C824" s="9">
        <v>502</v>
      </c>
      <c r="D824" s="9" t="s">
        <v>760</v>
      </c>
      <c r="E824" t="s">
        <v>68</v>
      </c>
      <c r="F824" t="s">
        <v>305</v>
      </c>
      <c r="H824" s="7"/>
    </row>
    <row r="825" spans="1:8" ht="15" customHeight="1" x14ac:dyDescent="0.25">
      <c r="A825" s="24" t="s">
        <v>821</v>
      </c>
      <c r="B825" s="9">
        <v>12</v>
      </c>
      <c r="C825" s="9">
        <v>502</v>
      </c>
      <c r="D825" s="9" t="s">
        <v>760</v>
      </c>
      <c r="E825" t="s">
        <v>68</v>
      </c>
      <c r="F825" t="s">
        <v>720</v>
      </c>
      <c r="H825" s="7"/>
    </row>
    <row r="826" spans="1:8" ht="15" customHeight="1" x14ac:dyDescent="0.25">
      <c r="A826" s="24" t="s">
        <v>821</v>
      </c>
      <c r="B826" s="9">
        <v>12</v>
      </c>
      <c r="C826" s="9">
        <v>503</v>
      </c>
      <c r="D826" s="9" t="s">
        <v>760</v>
      </c>
      <c r="E826" t="s">
        <v>68</v>
      </c>
      <c r="F826" t="s">
        <v>797</v>
      </c>
      <c r="H826" t="s">
        <v>722</v>
      </c>
    </row>
    <row r="827" spans="1:8" ht="15" customHeight="1" x14ac:dyDescent="0.25">
      <c r="A827" s="24" t="s">
        <v>821</v>
      </c>
      <c r="B827" s="9">
        <v>12</v>
      </c>
      <c r="C827" s="9">
        <v>504</v>
      </c>
      <c r="D827" s="9" t="s">
        <v>760</v>
      </c>
      <c r="E827" t="s">
        <v>68</v>
      </c>
      <c r="F827" t="s">
        <v>37</v>
      </c>
      <c r="H827" t="s">
        <v>723</v>
      </c>
    </row>
    <row r="828" spans="1:8" ht="15" customHeight="1" x14ac:dyDescent="0.25">
      <c r="A828" s="24" t="s">
        <v>821</v>
      </c>
      <c r="B828" s="9">
        <v>12</v>
      </c>
      <c r="C828" s="9">
        <v>505</v>
      </c>
      <c r="D828" s="9" t="s">
        <v>760</v>
      </c>
      <c r="E828" t="s">
        <v>68</v>
      </c>
      <c r="F828" t="s">
        <v>724</v>
      </c>
      <c r="H828" s="4" t="s">
        <v>725</v>
      </c>
    </row>
    <row r="829" spans="1:8" ht="15" customHeight="1" x14ac:dyDescent="0.25">
      <c r="A829" s="24" t="s">
        <v>821</v>
      </c>
      <c r="B829" s="9">
        <v>12</v>
      </c>
      <c r="C829" s="9">
        <v>506</v>
      </c>
      <c r="D829" s="9" t="s">
        <v>760</v>
      </c>
      <c r="E829" t="s">
        <v>463</v>
      </c>
      <c r="F829" t="s">
        <v>274</v>
      </c>
      <c r="H829" s="3" t="s">
        <v>726</v>
      </c>
    </row>
    <row r="830" spans="1:8" ht="15" customHeight="1" x14ac:dyDescent="0.25">
      <c r="A830" s="24" t="s">
        <v>821</v>
      </c>
      <c r="B830" s="9">
        <v>12</v>
      </c>
      <c r="C830" s="9">
        <v>507</v>
      </c>
      <c r="D830" s="9" t="s">
        <v>760</v>
      </c>
      <c r="E830" t="s">
        <v>463</v>
      </c>
      <c r="F830" t="s">
        <v>750</v>
      </c>
      <c r="H830" t="s">
        <v>727</v>
      </c>
    </row>
    <row r="831" spans="1:8" ht="15" customHeight="1" x14ac:dyDescent="0.25">
      <c r="A831" s="24" t="s">
        <v>821</v>
      </c>
      <c r="B831" s="9">
        <v>12</v>
      </c>
      <c r="C831" s="9">
        <v>508</v>
      </c>
      <c r="D831" s="9" t="s">
        <v>760</v>
      </c>
      <c r="E831" t="s">
        <v>463</v>
      </c>
      <c r="F831" t="s">
        <v>9</v>
      </c>
      <c r="H831" t="s">
        <v>380</v>
      </c>
    </row>
    <row r="832" spans="1:8" ht="15" customHeight="1" x14ac:dyDescent="0.25">
      <c r="A832" s="24" t="s">
        <v>821</v>
      </c>
      <c r="B832" s="9">
        <v>12</v>
      </c>
      <c r="C832" s="9">
        <v>509</v>
      </c>
      <c r="D832" s="9" t="s">
        <v>760</v>
      </c>
      <c r="E832" t="s">
        <v>463</v>
      </c>
      <c r="F832" t="s">
        <v>32</v>
      </c>
      <c r="H832" t="s">
        <v>728</v>
      </c>
    </row>
    <row r="833" spans="1:8" ht="15" customHeight="1" x14ac:dyDescent="0.25">
      <c r="A833" s="24" t="s">
        <v>821</v>
      </c>
      <c r="B833" s="9">
        <v>12</v>
      </c>
      <c r="C833" s="9">
        <v>510</v>
      </c>
      <c r="D833" s="9" t="s">
        <v>760</v>
      </c>
      <c r="E833" t="s">
        <v>463</v>
      </c>
      <c r="F833" t="s">
        <v>476</v>
      </c>
      <c r="H833" t="s">
        <v>729</v>
      </c>
    </row>
    <row r="834" spans="1:8" ht="15" customHeight="1" x14ac:dyDescent="0.25">
      <c r="A834" s="24" t="s">
        <v>821</v>
      </c>
      <c r="B834" s="9">
        <v>12</v>
      </c>
      <c r="C834" s="9">
        <v>511</v>
      </c>
      <c r="D834" s="9" t="s">
        <v>760</v>
      </c>
      <c r="E834" t="s">
        <v>463</v>
      </c>
      <c r="F834" t="s">
        <v>797</v>
      </c>
      <c r="H834" t="s">
        <v>730</v>
      </c>
    </row>
    <row r="835" spans="1:8" ht="15" customHeight="1" x14ac:dyDescent="0.25">
      <c r="A835" s="24" t="s">
        <v>821</v>
      </c>
      <c r="B835" s="9">
        <v>12</v>
      </c>
      <c r="C835" s="9">
        <v>512</v>
      </c>
      <c r="D835" s="9" t="s">
        <v>760</v>
      </c>
      <c r="E835" t="s">
        <v>463</v>
      </c>
      <c r="F835" t="s">
        <v>731</v>
      </c>
      <c r="H835" s="3" t="s">
        <v>732</v>
      </c>
    </row>
    <row r="836" spans="1:8" ht="15" customHeight="1" x14ac:dyDescent="0.25">
      <c r="A836" s="24" t="s">
        <v>821</v>
      </c>
      <c r="B836" s="9">
        <v>12</v>
      </c>
      <c r="C836" s="9">
        <v>513</v>
      </c>
      <c r="D836" s="9" t="s">
        <v>760</v>
      </c>
      <c r="E836" t="s">
        <v>463</v>
      </c>
      <c r="F836" s="4" t="s">
        <v>83</v>
      </c>
      <c r="G836" s="4"/>
      <c r="H836" s="4" t="s">
        <v>816</v>
      </c>
    </row>
    <row r="837" spans="1:8" ht="15" customHeight="1" x14ac:dyDescent="0.25">
      <c r="A837" s="24" t="s">
        <v>821</v>
      </c>
      <c r="B837" s="9">
        <v>12</v>
      </c>
      <c r="C837" s="9">
        <v>514</v>
      </c>
      <c r="D837" s="9" t="s">
        <v>760</v>
      </c>
      <c r="E837" t="s">
        <v>463</v>
      </c>
      <c r="F837" t="s">
        <v>292</v>
      </c>
      <c r="H837" s="4" t="s">
        <v>733</v>
      </c>
    </row>
    <row r="838" spans="1:8" ht="15" customHeight="1" x14ac:dyDescent="0.25">
      <c r="A838" s="24" t="s">
        <v>821</v>
      </c>
      <c r="B838" s="9">
        <v>12</v>
      </c>
      <c r="C838" s="9">
        <v>515</v>
      </c>
      <c r="D838" s="9" t="s">
        <v>760</v>
      </c>
      <c r="E838" t="s">
        <v>463</v>
      </c>
      <c r="F838" t="s">
        <v>731</v>
      </c>
      <c r="H838" t="s">
        <v>734</v>
      </c>
    </row>
    <row r="839" spans="1:8" ht="15" customHeight="1" x14ac:dyDescent="0.25">
      <c r="A839" s="24" t="s">
        <v>821</v>
      </c>
      <c r="B839" s="9">
        <v>12</v>
      </c>
      <c r="C839" s="9">
        <v>516</v>
      </c>
      <c r="D839" s="9" t="s">
        <v>760</v>
      </c>
      <c r="E839" t="s">
        <v>463</v>
      </c>
      <c r="F839" t="s">
        <v>32</v>
      </c>
      <c r="H839" t="s">
        <v>735</v>
      </c>
    </row>
    <row r="840" spans="1:8" ht="15" customHeight="1" x14ac:dyDescent="0.25">
      <c r="A840" s="24" t="s">
        <v>821</v>
      </c>
      <c r="B840" s="9">
        <v>12</v>
      </c>
      <c r="C840" s="9">
        <v>517</v>
      </c>
      <c r="D840" s="9" t="s">
        <v>760</v>
      </c>
      <c r="E840" t="s">
        <v>463</v>
      </c>
      <c r="F840" t="s">
        <v>74</v>
      </c>
      <c r="H840" t="s">
        <v>736</v>
      </c>
    </row>
    <row r="841" spans="1:8" ht="15" customHeight="1" x14ac:dyDescent="0.25">
      <c r="A841" s="24" t="s">
        <v>821</v>
      </c>
      <c r="B841" s="9">
        <v>12</v>
      </c>
      <c r="C841" s="9">
        <v>518</v>
      </c>
      <c r="D841" s="9" t="s">
        <v>760</v>
      </c>
      <c r="E841" t="s">
        <v>463</v>
      </c>
      <c r="F841" t="s">
        <v>243</v>
      </c>
      <c r="H841" t="s">
        <v>737</v>
      </c>
    </row>
    <row r="842" spans="1:8" ht="15" customHeight="1" x14ac:dyDescent="0.25">
      <c r="A842" s="24" t="s">
        <v>821</v>
      </c>
      <c r="B842" s="9">
        <v>12</v>
      </c>
      <c r="C842" s="9">
        <v>519</v>
      </c>
      <c r="D842" s="9" t="s">
        <v>760</v>
      </c>
      <c r="E842" t="s">
        <v>463</v>
      </c>
      <c r="F842" t="s">
        <v>70</v>
      </c>
      <c r="H842" s="3" t="s">
        <v>738</v>
      </c>
    </row>
    <row r="843" spans="1:8" ht="15" customHeight="1" x14ac:dyDescent="0.25">
      <c r="A843" s="24" t="s">
        <v>821</v>
      </c>
      <c r="B843" s="9">
        <v>12</v>
      </c>
      <c r="C843" s="9">
        <v>520</v>
      </c>
      <c r="D843" s="9" t="s">
        <v>760</v>
      </c>
      <c r="E843" t="s">
        <v>463</v>
      </c>
      <c r="F843" t="s">
        <v>74</v>
      </c>
      <c r="H843" t="s">
        <v>739</v>
      </c>
    </row>
    <row r="844" spans="1:8" ht="15" customHeight="1" x14ac:dyDescent="0.25">
      <c r="A844" s="24" t="s">
        <v>821</v>
      </c>
      <c r="B844" s="9">
        <v>12</v>
      </c>
      <c r="C844" s="9">
        <v>521</v>
      </c>
      <c r="D844" s="9" t="s">
        <v>760</v>
      </c>
      <c r="E844" t="s">
        <v>463</v>
      </c>
      <c r="F844" t="s">
        <v>70</v>
      </c>
      <c r="H844" t="s">
        <v>740</v>
      </c>
    </row>
    <row r="845" spans="1:8" ht="15" customHeight="1" x14ac:dyDescent="0.25">
      <c r="A845" s="24" t="s">
        <v>821</v>
      </c>
      <c r="B845" s="9">
        <v>12</v>
      </c>
      <c r="C845" s="9">
        <v>522</v>
      </c>
      <c r="D845" s="9" t="s">
        <v>760</v>
      </c>
      <c r="E845" t="s">
        <v>463</v>
      </c>
      <c r="F845" t="s">
        <v>731</v>
      </c>
      <c r="H845" t="s">
        <v>741</v>
      </c>
    </row>
    <row r="846" spans="1:8" ht="15" customHeight="1" x14ac:dyDescent="0.25">
      <c r="A846" s="24" t="s">
        <v>821</v>
      </c>
      <c r="B846" s="9">
        <v>12</v>
      </c>
      <c r="C846" s="9">
        <v>523</v>
      </c>
      <c r="D846" s="9" t="s">
        <v>760</v>
      </c>
      <c r="E846" t="s">
        <v>463</v>
      </c>
      <c r="F846" s="4" t="s">
        <v>742</v>
      </c>
      <c r="G846" s="4"/>
      <c r="H846" s="4" t="s">
        <v>743</v>
      </c>
    </row>
    <row r="847" spans="1:8" ht="15" customHeight="1" x14ac:dyDescent="0.25">
      <c r="A847" s="24" t="s">
        <v>821</v>
      </c>
      <c r="B847" s="9">
        <v>12</v>
      </c>
      <c r="C847" s="9">
        <v>524</v>
      </c>
      <c r="D847" s="9" t="s">
        <v>760</v>
      </c>
      <c r="E847" t="s">
        <v>463</v>
      </c>
      <c r="F847" s="4" t="s">
        <v>80</v>
      </c>
      <c r="H847" t="s">
        <v>744</v>
      </c>
    </row>
    <row r="848" spans="1:8" ht="15" customHeight="1" x14ac:dyDescent="0.25">
      <c r="A848" s="24" t="s">
        <v>821</v>
      </c>
      <c r="B848" s="9">
        <v>12</v>
      </c>
      <c r="C848" s="9">
        <v>525</v>
      </c>
      <c r="D848" s="9" t="s">
        <v>760</v>
      </c>
      <c r="E848" t="s">
        <v>463</v>
      </c>
      <c r="F848" t="s">
        <v>180</v>
      </c>
      <c r="H848" t="s">
        <v>745</v>
      </c>
    </row>
    <row r="849" spans="1:8" ht="15" customHeight="1" x14ac:dyDescent="0.25">
      <c r="A849" s="24" t="s">
        <v>821</v>
      </c>
      <c r="B849" s="9">
        <v>12</v>
      </c>
      <c r="C849" s="9">
        <v>526</v>
      </c>
      <c r="D849" s="9" t="s">
        <v>760</v>
      </c>
      <c r="E849" t="s">
        <v>463</v>
      </c>
      <c r="F849" t="s">
        <v>746</v>
      </c>
      <c r="H849" t="s">
        <v>747</v>
      </c>
    </row>
    <row r="850" spans="1:8" ht="15" customHeight="1" x14ac:dyDescent="0.25">
      <c r="A850" s="24" t="s">
        <v>821</v>
      </c>
      <c r="B850" s="9">
        <v>12</v>
      </c>
      <c r="C850" s="9">
        <v>527</v>
      </c>
      <c r="D850" s="9" t="s">
        <v>760</v>
      </c>
      <c r="E850" t="s">
        <v>463</v>
      </c>
      <c r="F850" t="s">
        <v>37</v>
      </c>
      <c r="H850" t="s">
        <v>66</v>
      </c>
    </row>
    <row r="851" spans="1:8" ht="15" customHeight="1" x14ac:dyDescent="0.25">
      <c r="A851" s="24" t="s">
        <v>821</v>
      </c>
      <c r="B851" s="9">
        <v>12</v>
      </c>
      <c r="C851" s="9">
        <v>528</v>
      </c>
      <c r="D851" s="9" t="s">
        <v>760</v>
      </c>
      <c r="E851" t="s">
        <v>463</v>
      </c>
      <c r="F851" t="s">
        <v>797</v>
      </c>
      <c r="H851" t="s">
        <v>748</v>
      </c>
    </row>
    <row r="852" spans="1:8" ht="15" customHeight="1" x14ac:dyDescent="0.25">
      <c r="A852" s="24" t="s">
        <v>821</v>
      </c>
      <c r="B852" s="9">
        <v>12</v>
      </c>
      <c r="C852" s="9">
        <v>529</v>
      </c>
      <c r="D852" s="9" t="s">
        <v>760</v>
      </c>
      <c r="E852" t="s">
        <v>463</v>
      </c>
      <c r="H852" t="s">
        <v>749</v>
      </c>
    </row>
    <row r="853" spans="1:8" ht="15" customHeight="1" x14ac:dyDescent="0.25">
      <c r="A853" s="24" t="s">
        <v>821</v>
      </c>
      <c r="B853" s="9">
        <v>12</v>
      </c>
      <c r="C853" s="9">
        <v>530</v>
      </c>
      <c r="D853" s="9" t="s">
        <v>760</v>
      </c>
      <c r="E853" t="s">
        <v>463</v>
      </c>
      <c r="F853" t="s">
        <v>750</v>
      </c>
      <c r="H853" t="s">
        <v>751</v>
      </c>
    </row>
    <row r="854" spans="1:8" ht="15" customHeight="1" x14ac:dyDescent="0.25">
      <c r="A854" s="24" t="s">
        <v>821</v>
      </c>
      <c r="B854" s="9">
        <v>12</v>
      </c>
      <c r="C854" s="9">
        <v>531</v>
      </c>
      <c r="D854" s="9" t="s">
        <v>760</v>
      </c>
      <c r="E854" t="s">
        <v>463</v>
      </c>
    </row>
    <row r="855" spans="1:8" ht="15" customHeight="1" x14ac:dyDescent="0.25">
      <c r="A855" s="24" t="s">
        <v>821</v>
      </c>
      <c r="B855" s="9">
        <v>12</v>
      </c>
      <c r="C855" s="9">
        <v>532</v>
      </c>
      <c r="D855" s="9" t="s">
        <v>760</v>
      </c>
      <c r="E855" t="s">
        <v>463</v>
      </c>
      <c r="F855" t="s">
        <v>222</v>
      </c>
    </row>
    <row r="856" spans="1:8" ht="15" customHeight="1" x14ac:dyDescent="0.25">
      <c r="A856" s="24" t="s">
        <v>821</v>
      </c>
      <c r="B856" s="20">
        <v>12</v>
      </c>
      <c r="C856" s="20">
        <v>533</v>
      </c>
      <c r="D856" s="20" t="s">
        <v>760</v>
      </c>
      <c r="E856" s="19" t="s">
        <v>463</v>
      </c>
      <c r="F856" s="19"/>
      <c r="G856" s="19"/>
      <c r="H856" s="22" t="s">
        <v>752</v>
      </c>
    </row>
  </sheetData>
  <conditionalFormatting sqref="F267">
    <cfRule type="containsText" dxfId="46" priority="45" operator="containsText" text="οκ">
      <formula>NOT(ISERROR(SEARCH("οκ",F267)))</formula>
    </cfRule>
  </conditionalFormatting>
  <conditionalFormatting sqref="F328">
    <cfRule type="containsText" dxfId="45" priority="29" operator="containsText" text="οκ">
      <formula>NOT(ISERROR(SEARCH("οκ",F328)))</formula>
    </cfRule>
  </conditionalFormatting>
  <conditionalFormatting sqref="H255">
    <cfRule type="containsText" dxfId="44" priority="50" operator="containsText" text="οκ">
      <formula>NOT(ISERROR(SEARCH("οκ",H255)))</formula>
    </cfRule>
  </conditionalFormatting>
  <conditionalFormatting sqref="H257">
    <cfRule type="containsText" dxfId="43" priority="49" operator="containsText" text="οκ">
      <formula>NOT(ISERROR(SEARCH("οκ",H257)))</formula>
    </cfRule>
  </conditionalFormatting>
  <conditionalFormatting sqref="H259">
    <cfRule type="containsText" dxfId="42" priority="48" operator="containsText" text="οκ">
      <formula>NOT(ISERROR(SEARCH("οκ",H259)))</formula>
    </cfRule>
  </conditionalFormatting>
  <conditionalFormatting sqref="H265:H266">
    <cfRule type="containsText" dxfId="41" priority="46" operator="containsText" text="οκ">
      <formula>NOT(ISERROR(SEARCH("οκ",H265)))</formula>
    </cfRule>
  </conditionalFormatting>
  <conditionalFormatting sqref="H280">
    <cfRule type="containsText" dxfId="40" priority="44" operator="containsText" text="οκ">
      <formula>NOT(ISERROR(SEARCH("οκ",H280)))</formula>
    </cfRule>
  </conditionalFormatting>
  <conditionalFormatting sqref="H282">
    <cfRule type="containsText" dxfId="39" priority="43" operator="containsText" text="οκ">
      <formula>NOT(ISERROR(SEARCH("οκ",H282)))</formula>
    </cfRule>
  </conditionalFormatting>
  <conditionalFormatting sqref="H288:H289">
    <cfRule type="containsText" dxfId="38" priority="41" operator="containsText" text="οκ">
      <formula>NOT(ISERROR(SEARCH("οκ",H288)))</formula>
    </cfRule>
  </conditionalFormatting>
  <conditionalFormatting sqref="H293">
    <cfRule type="containsText" dxfId="37" priority="40" operator="containsText" text="οκ">
      <formula>NOT(ISERROR(SEARCH("οκ",H293)))</formula>
    </cfRule>
  </conditionalFormatting>
  <conditionalFormatting sqref="H295">
    <cfRule type="containsText" dxfId="36" priority="39" operator="containsText" text="οκ">
      <formula>NOT(ISERROR(SEARCH("οκ",H295)))</formula>
    </cfRule>
  </conditionalFormatting>
  <conditionalFormatting sqref="H297">
    <cfRule type="containsText" dxfId="35" priority="38" operator="containsText" text="οκ">
      <formula>NOT(ISERROR(SEARCH("οκ",H297)))</formula>
    </cfRule>
  </conditionalFormatting>
  <conditionalFormatting sqref="H299">
    <cfRule type="containsText" dxfId="34" priority="37" operator="containsText" text="οκ">
      <formula>NOT(ISERROR(SEARCH("οκ",H299)))</formula>
    </cfRule>
  </conditionalFormatting>
  <conditionalFormatting sqref="H301">
    <cfRule type="containsText" dxfId="33" priority="36" operator="containsText" text="οκ">
      <formula>NOT(ISERROR(SEARCH("οκ",H301)))</formula>
    </cfRule>
  </conditionalFormatting>
  <conditionalFormatting sqref="H306">
    <cfRule type="containsText" dxfId="32" priority="35" operator="containsText" text="οκ">
      <formula>NOT(ISERROR(SEARCH("οκ",H306)))</formula>
    </cfRule>
  </conditionalFormatting>
  <conditionalFormatting sqref="H309">
    <cfRule type="containsText" dxfId="31" priority="34" operator="containsText" text="οκ">
      <formula>NOT(ISERROR(SEARCH("οκ",H309)))</formula>
    </cfRule>
  </conditionalFormatting>
  <conditionalFormatting sqref="H315:H316">
    <cfRule type="containsText" dxfId="30" priority="32" operator="containsText" text="οκ">
      <formula>NOT(ISERROR(SEARCH("οκ",H315)))</formula>
    </cfRule>
  </conditionalFormatting>
  <conditionalFormatting sqref="H319">
    <cfRule type="containsText" dxfId="29" priority="31" operator="containsText" text="οκ">
      <formula>NOT(ISERROR(SEARCH("οκ",H319)))</formula>
    </cfRule>
  </conditionalFormatting>
  <conditionalFormatting sqref="H323">
    <cfRule type="containsText" dxfId="28" priority="30" operator="containsText" text="οκ">
      <formula>NOT(ISERROR(SEARCH("οκ",H323)))</formula>
    </cfRule>
  </conditionalFormatting>
  <conditionalFormatting sqref="H329">
    <cfRule type="containsText" dxfId="27" priority="28" operator="containsText" text="οκ">
      <formula>NOT(ISERROR(SEARCH("οκ",H329)))</formula>
    </cfRule>
  </conditionalFormatting>
  <conditionalFormatting sqref="H515">
    <cfRule type="containsText" dxfId="26" priority="27" operator="containsText" text="οκ">
      <formula>NOT(ISERROR(SEARCH("οκ",H515)))</formula>
    </cfRule>
  </conditionalFormatting>
  <conditionalFormatting sqref="H519">
    <cfRule type="containsText" dxfId="25" priority="26" operator="containsText" text="οκ">
      <formula>NOT(ISERROR(SEARCH("οκ",H519)))</formula>
    </cfRule>
  </conditionalFormatting>
  <conditionalFormatting sqref="H521">
    <cfRule type="containsText" dxfId="24" priority="25" operator="containsText" text="οκ">
      <formula>NOT(ISERROR(SEARCH("οκ",H521)))</formula>
    </cfRule>
  </conditionalFormatting>
  <conditionalFormatting sqref="H523:H524">
    <cfRule type="containsText" dxfId="23" priority="24" operator="containsText" text="οκ">
      <formula>NOT(ISERROR(SEARCH("οκ",H523)))</formula>
    </cfRule>
  </conditionalFormatting>
  <conditionalFormatting sqref="H528">
    <cfRule type="containsText" dxfId="22" priority="23" operator="containsText" text="οκ">
      <formula>NOT(ISERROR(SEARCH("οκ",H528)))</formula>
    </cfRule>
  </conditionalFormatting>
  <conditionalFormatting sqref="H532">
    <cfRule type="containsText" dxfId="21" priority="22" operator="containsText" text="οκ">
      <formula>NOT(ISERROR(SEARCH("οκ",H532)))</formula>
    </cfRule>
  </conditionalFormatting>
  <conditionalFormatting sqref="H550">
    <cfRule type="containsText" dxfId="20" priority="21" operator="containsText" text="οκ">
      <formula>NOT(ISERROR(SEARCH("οκ",H550)))</formula>
    </cfRule>
  </conditionalFormatting>
  <conditionalFormatting sqref="H555">
    <cfRule type="containsText" dxfId="19" priority="20" operator="containsText" text="οκ">
      <formula>NOT(ISERROR(SEARCH("οκ",H555)))</formula>
    </cfRule>
  </conditionalFormatting>
  <conditionalFormatting sqref="F576">
    <cfRule type="containsText" dxfId="18" priority="19" operator="containsText" text="οκ">
      <formula>NOT(ISERROR(SEARCH("οκ",F576)))</formula>
    </cfRule>
  </conditionalFormatting>
  <conditionalFormatting sqref="H597">
    <cfRule type="containsText" dxfId="17" priority="18" operator="containsText" text="οκ">
      <formula>NOT(ISERROR(SEARCH("οκ",H597)))</formula>
    </cfRule>
  </conditionalFormatting>
  <conditionalFormatting sqref="H607">
    <cfRule type="containsText" dxfId="16" priority="17" operator="containsText" text="οκ">
      <formula>NOT(ISERROR(SEARCH("οκ",H607)))</formula>
    </cfRule>
  </conditionalFormatting>
  <conditionalFormatting sqref="H611">
    <cfRule type="containsText" dxfId="15" priority="16" operator="containsText" text="οκ">
      <formula>NOT(ISERROR(SEARCH("οκ",H611)))</formula>
    </cfRule>
  </conditionalFormatting>
  <conditionalFormatting sqref="F615">
    <cfRule type="containsText" dxfId="14" priority="15" operator="containsText" text="οκ">
      <formula>NOT(ISERROR(SEARCH("οκ",F615)))</formula>
    </cfRule>
  </conditionalFormatting>
  <conditionalFormatting sqref="H632:H633">
    <cfRule type="containsText" dxfId="13" priority="14" operator="containsText" text="οκ">
      <formula>NOT(ISERROR(SEARCH("οκ",H632)))</formula>
    </cfRule>
  </conditionalFormatting>
  <conditionalFormatting sqref="H644">
    <cfRule type="containsText" dxfId="12" priority="13" operator="containsText" text="οκ">
      <formula>NOT(ISERROR(SEARCH("οκ",H644)))</formula>
    </cfRule>
  </conditionalFormatting>
  <conditionalFormatting sqref="H677">
    <cfRule type="containsText" dxfId="11" priority="12" operator="containsText" text="οκ">
      <formula>NOT(ISERROR(SEARCH("οκ",H677)))</formula>
    </cfRule>
  </conditionalFormatting>
  <conditionalFormatting sqref="H689:H690">
    <cfRule type="containsText" dxfId="10" priority="11" operator="containsText" text="οκ">
      <formula>NOT(ISERROR(SEARCH("οκ",H689)))</formula>
    </cfRule>
  </conditionalFormatting>
  <conditionalFormatting sqref="H692">
    <cfRule type="containsText" dxfId="9" priority="10" operator="containsText" text="οκ">
      <formula>NOT(ISERROR(SEARCH("οκ",H692)))</formula>
    </cfRule>
  </conditionalFormatting>
  <conditionalFormatting sqref="H699">
    <cfRule type="containsText" dxfId="8" priority="9" operator="containsText" text="οκ">
      <formula>NOT(ISERROR(SEARCH("οκ",H699)))</formula>
    </cfRule>
  </conditionalFormatting>
  <conditionalFormatting sqref="H708">
    <cfRule type="containsText" dxfId="7" priority="8" operator="containsText" text="οκ">
      <formula>NOT(ISERROR(SEARCH("οκ",H708)))</formula>
    </cfRule>
  </conditionalFormatting>
  <conditionalFormatting sqref="H726">
    <cfRule type="containsText" dxfId="6" priority="7" operator="containsText" text="οκ">
      <formula>NOT(ISERROR(SEARCH("οκ",H726)))</formula>
    </cfRule>
  </conditionalFormatting>
  <conditionalFormatting sqref="H735">
    <cfRule type="containsText" dxfId="5" priority="6" operator="containsText" text="οκ">
      <formula>NOT(ISERROR(SEARCH("οκ",H735)))</formula>
    </cfRule>
  </conditionalFormatting>
  <conditionalFormatting sqref="H743">
    <cfRule type="containsText" dxfId="4" priority="5" operator="containsText" text="οκ">
      <formula>NOT(ISERROR(SEARCH("οκ",H743)))</formula>
    </cfRule>
  </conditionalFormatting>
  <conditionalFormatting sqref="H745">
    <cfRule type="containsText" dxfId="3" priority="4" operator="containsText" text="οκ">
      <formula>NOT(ISERROR(SEARCH("οκ",H745)))</formula>
    </cfRule>
  </conditionalFormatting>
  <conditionalFormatting sqref="H750">
    <cfRule type="containsText" dxfId="2" priority="3" operator="containsText" text="οκ">
      <formula>NOT(ISERROR(SEARCH("οκ",H750)))</formula>
    </cfRule>
  </conditionalFormatting>
  <conditionalFormatting sqref="H753">
    <cfRule type="containsText" dxfId="1" priority="2" operator="containsText" text="οκ">
      <formula>NOT(ISERROR(SEARCH("οκ",H753)))</formula>
    </cfRule>
  </conditionalFormatting>
  <conditionalFormatting sqref="H762">
    <cfRule type="containsText" dxfId="0" priority="1" operator="containsText" text="οκ">
      <formula>NOT(ISERROR(SEARCH("οκ",H762)))</formula>
    </cfRule>
  </conditionalFormatting>
  <pageMargins left="0.70000000000000007" right="0.70000000000000007" top="1.1437000000000002" bottom="1.143700000000000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3"/>
  <sheetViews>
    <sheetView tabSelected="1" topLeftCell="C110" zoomScaleNormal="100" workbookViewId="0">
      <selection activeCell="O121" sqref="O121"/>
    </sheetView>
  </sheetViews>
  <sheetFormatPr defaultRowHeight="15" x14ac:dyDescent="0.25"/>
  <cols>
    <col min="1" max="1" width="22" customWidth="1"/>
    <col min="2" max="2" width="21.5703125" bestFit="1" customWidth="1"/>
    <col min="3" max="3" width="7.5703125" bestFit="1" customWidth="1"/>
    <col min="4" max="4" width="11.7109375" customWidth="1"/>
    <col min="5" max="5" width="21.5703125" bestFit="1" customWidth="1"/>
    <col min="6" max="8" width="7.5703125" bestFit="1" customWidth="1"/>
    <col min="9" max="9" width="16" customWidth="1"/>
    <col min="10" max="68" width="23.28515625" bestFit="1" customWidth="1"/>
    <col min="69" max="69" width="16" bestFit="1" customWidth="1"/>
  </cols>
  <sheetData>
    <row r="1" spans="2:5" x14ac:dyDescent="0.25">
      <c r="E1" s="13"/>
    </row>
    <row r="2" spans="2:5" x14ac:dyDescent="0.25">
      <c r="B2" s="8" t="s">
        <v>773</v>
      </c>
      <c r="C2" s="8" t="s">
        <v>755</v>
      </c>
    </row>
    <row r="3" spans="2:5" x14ac:dyDescent="0.25">
      <c r="B3" s="8" t="s">
        <v>772</v>
      </c>
      <c r="C3" t="s">
        <v>177</v>
      </c>
    </row>
    <row r="4" spans="2:5" x14ac:dyDescent="0.25">
      <c r="B4" t="s">
        <v>11</v>
      </c>
      <c r="C4" s="35">
        <v>1</v>
      </c>
      <c r="D4" s="14"/>
      <c r="E4" s="9"/>
    </row>
    <row r="5" spans="2:5" x14ac:dyDescent="0.25">
      <c r="B5" t="s">
        <v>42</v>
      </c>
      <c r="C5" s="35">
        <v>1</v>
      </c>
      <c r="D5" s="14"/>
      <c r="E5" s="9"/>
    </row>
    <row r="6" spans="2:5" x14ac:dyDescent="0.25">
      <c r="B6" t="s">
        <v>8</v>
      </c>
      <c r="C6" s="35">
        <v>1</v>
      </c>
      <c r="D6" s="14"/>
      <c r="E6" s="9"/>
    </row>
    <row r="7" spans="2:5" x14ac:dyDescent="0.25">
      <c r="B7" t="s">
        <v>767</v>
      </c>
      <c r="C7" s="35">
        <v>3</v>
      </c>
      <c r="D7" s="14"/>
      <c r="E7" s="9"/>
    </row>
    <row r="8" spans="2:5" x14ac:dyDescent="0.25">
      <c r="B8" t="s">
        <v>53</v>
      </c>
      <c r="C8" s="35">
        <v>3</v>
      </c>
      <c r="D8" s="14"/>
      <c r="E8" s="9"/>
    </row>
    <row r="9" spans="2:5" x14ac:dyDescent="0.25">
      <c r="B9" t="s">
        <v>47</v>
      </c>
      <c r="C9" s="35">
        <v>1</v>
      </c>
      <c r="D9" s="14"/>
      <c r="E9" s="9"/>
    </row>
    <row r="10" spans="2:5" x14ac:dyDescent="0.25">
      <c r="B10" t="s">
        <v>39</v>
      </c>
      <c r="C10" s="35">
        <v>2</v>
      </c>
      <c r="D10" s="14"/>
      <c r="E10" s="9"/>
    </row>
    <row r="11" spans="2:5" x14ac:dyDescent="0.25">
      <c r="B11" t="s">
        <v>58</v>
      </c>
      <c r="C11" s="35">
        <v>7</v>
      </c>
      <c r="D11" s="14"/>
      <c r="E11" s="9"/>
    </row>
    <row r="12" spans="2:5" x14ac:dyDescent="0.25">
      <c r="B12" t="s">
        <v>25</v>
      </c>
      <c r="C12" s="35">
        <v>6</v>
      </c>
      <c r="D12" s="14"/>
      <c r="E12" s="9"/>
    </row>
    <row r="13" spans="2:5" x14ac:dyDescent="0.25">
      <c r="B13" t="s">
        <v>4</v>
      </c>
      <c r="C13" s="35">
        <v>3</v>
      </c>
      <c r="D13" s="14"/>
      <c r="E13" s="9"/>
    </row>
    <row r="14" spans="2:5" x14ac:dyDescent="0.25">
      <c r="B14" t="s">
        <v>763</v>
      </c>
      <c r="C14" s="35">
        <v>2</v>
      </c>
      <c r="D14" s="14"/>
      <c r="E14" s="9"/>
    </row>
    <row r="15" spans="2:5" x14ac:dyDescent="0.25">
      <c r="B15" t="s">
        <v>68</v>
      </c>
      <c r="C15" s="35">
        <v>1</v>
      </c>
      <c r="D15" s="14"/>
      <c r="E15" s="9"/>
    </row>
    <row r="16" spans="2:5" x14ac:dyDescent="0.25">
      <c r="B16" t="s">
        <v>668</v>
      </c>
      <c r="C16" s="35">
        <v>2</v>
      </c>
      <c r="D16" s="14"/>
      <c r="E16" s="9"/>
    </row>
    <row r="17" spans="2:5" x14ac:dyDescent="0.25">
      <c r="B17" t="s">
        <v>17</v>
      </c>
      <c r="C17" s="35">
        <v>4</v>
      </c>
      <c r="D17" s="14"/>
      <c r="E17" s="9"/>
    </row>
    <row r="18" spans="2:5" x14ac:dyDescent="0.25">
      <c r="B18" t="s">
        <v>764</v>
      </c>
      <c r="C18" s="35">
        <v>1</v>
      </c>
      <c r="D18" s="14"/>
      <c r="E18" s="9"/>
    </row>
    <row r="19" spans="2:5" x14ac:dyDescent="0.25">
      <c r="B19" t="s">
        <v>50</v>
      </c>
      <c r="C19" s="35">
        <v>2</v>
      </c>
      <c r="D19" s="14"/>
      <c r="E19" s="9"/>
    </row>
    <row r="20" spans="2:5" x14ac:dyDescent="0.25">
      <c r="B20" t="s">
        <v>14</v>
      </c>
      <c r="C20" s="35">
        <v>1</v>
      </c>
      <c r="D20" s="14"/>
      <c r="E20" s="9"/>
    </row>
    <row r="21" spans="2:5" x14ac:dyDescent="0.25">
      <c r="B21" t="s">
        <v>45</v>
      </c>
      <c r="C21" s="35">
        <v>1</v>
      </c>
      <c r="D21" s="14"/>
      <c r="E21" s="9"/>
    </row>
    <row r="22" spans="2:5" x14ac:dyDescent="0.25">
      <c r="B22" t="s">
        <v>766</v>
      </c>
      <c r="C22" s="35">
        <v>1</v>
      </c>
      <c r="D22" s="15"/>
      <c r="E22" s="9"/>
    </row>
    <row r="23" spans="2:5" x14ac:dyDescent="0.25">
      <c r="B23" t="s">
        <v>754</v>
      </c>
      <c r="C23" s="35">
        <v>43</v>
      </c>
    </row>
    <row r="28" spans="2:5" x14ac:dyDescent="0.25">
      <c r="B28" s="8" t="s">
        <v>773</v>
      </c>
      <c r="C28" s="8" t="s">
        <v>755</v>
      </c>
    </row>
    <row r="29" spans="2:5" x14ac:dyDescent="0.25">
      <c r="B29" s="8" t="s">
        <v>772</v>
      </c>
      <c r="C29" t="s">
        <v>756</v>
      </c>
    </row>
    <row r="30" spans="2:5" x14ac:dyDescent="0.25">
      <c r="B30" t="s">
        <v>25</v>
      </c>
      <c r="C30" s="35">
        <v>37</v>
      </c>
    </row>
    <row r="31" spans="2:5" x14ac:dyDescent="0.25">
      <c r="B31" t="s">
        <v>767</v>
      </c>
      <c r="C31" s="35">
        <v>29</v>
      </c>
    </row>
    <row r="32" spans="2:5" x14ac:dyDescent="0.25">
      <c r="B32" t="s">
        <v>463</v>
      </c>
      <c r="C32" s="35">
        <v>21</v>
      </c>
    </row>
    <row r="33" spans="2:3" x14ac:dyDescent="0.25">
      <c r="B33" t="s">
        <v>58</v>
      </c>
      <c r="C33" s="35">
        <v>18</v>
      </c>
    </row>
    <row r="34" spans="2:3" x14ac:dyDescent="0.25">
      <c r="B34" t="s">
        <v>17</v>
      </c>
      <c r="C34" s="35">
        <v>17</v>
      </c>
    </row>
    <row r="35" spans="2:3" x14ac:dyDescent="0.25">
      <c r="B35" t="s">
        <v>4</v>
      </c>
      <c r="C35" s="35">
        <v>17</v>
      </c>
    </row>
    <row r="36" spans="2:3" x14ac:dyDescent="0.25">
      <c r="B36" t="s">
        <v>766</v>
      </c>
      <c r="C36" s="35">
        <v>14</v>
      </c>
    </row>
    <row r="37" spans="2:3" x14ac:dyDescent="0.25">
      <c r="B37" t="s">
        <v>11</v>
      </c>
      <c r="C37" s="35">
        <v>14</v>
      </c>
    </row>
    <row r="38" spans="2:3" x14ac:dyDescent="0.25">
      <c r="B38" t="s">
        <v>8</v>
      </c>
      <c r="C38" s="35">
        <v>13</v>
      </c>
    </row>
    <row r="39" spans="2:3" x14ac:dyDescent="0.25">
      <c r="B39" t="s">
        <v>42</v>
      </c>
      <c r="C39" s="35">
        <v>10</v>
      </c>
    </row>
    <row r="40" spans="2:3" x14ac:dyDescent="0.25">
      <c r="B40" t="s">
        <v>14</v>
      </c>
      <c r="C40" s="35">
        <v>9</v>
      </c>
    </row>
    <row r="41" spans="2:3" x14ac:dyDescent="0.25">
      <c r="B41" t="s">
        <v>47</v>
      </c>
      <c r="C41" s="35">
        <v>9</v>
      </c>
    </row>
    <row r="42" spans="2:3" x14ac:dyDescent="0.25">
      <c r="B42" t="s">
        <v>764</v>
      </c>
      <c r="C42" s="35">
        <v>8</v>
      </c>
    </row>
    <row r="43" spans="2:3" x14ac:dyDescent="0.25">
      <c r="B43" t="s">
        <v>50</v>
      </c>
      <c r="C43" s="35">
        <v>7</v>
      </c>
    </row>
    <row r="44" spans="2:3" x14ac:dyDescent="0.25">
      <c r="B44" t="s">
        <v>769</v>
      </c>
      <c r="C44" s="35">
        <v>7</v>
      </c>
    </row>
    <row r="45" spans="2:3" x14ac:dyDescent="0.25">
      <c r="B45" t="s">
        <v>668</v>
      </c>
      <c r="C45" s="35">
        <v>7</v>
      </c>
    </row>
    <row r="46" spans="2:3" x14ac:dyDescent="0.25">
      <c r="B46" t="s">
        <v>53</v>
      </c>
      <c r="C46" s="35">
        <v>6</v>
      </c>
    </row>
    <row r="47" spans="2:3" x14ac:dyDescent="0.25">
      <c r="B47" t="s">
        <v>763</v>
      </c>
      <c r="C47" s="35">
        <v>6</v>
      </c>
    </row>
    <row r="48" spans="2:3" x14ac:dyDescent="0.25">
      <c r="B48" t="s">
        <v>68</v>
      </c>
      <c r="C48" s="35">
        <v>6</v>
      </c>
    </row>
    <row r="49" spans="2:3" x14ac:dyDescent="0.25">
      <c r="B49" t="s">
        <v>424</v>
      </c>
      <c r="C49" s="35">
        <v>5</v>
      </c>
    </row>
    <row r="50" spans="2:3" x14ac:dyDescent="0.25">
      <c r="B50" t="s">
        <v>45</v>
      </c>
      <c r="C50" s="35">
        <v>5</v>
      </c>
    </row>
    <row r="51" spans="2:3" x14ac:dyDescent="0.25">
      <c r="B51" t="s">
        <v>396</v>
      </c>
      <c r="C51" s="35">
        <v>4</v>
      </c>
    </row>
    <row r="52" spans="2:3" x14ac:dyDescent="0.25">
      <c r="B52" t="s">
        <v>768</v>
      </c>
      <c r="C52" s="35">
        <v>3</v>
      </c>
    </row>
    <row r="53" spans="2:3" x14ac:dyDescent="0.25">
      <c r="B53" t="s">
        <v>776</v>
      </c>
      <c r="C53" s="35">
        <v>2</v>
      </c>
    </row>
    <row r="54" spans="2:3" x14ac:dyDescent="0.25">
      <c r="B54" t="s">
        <v>721</v>
      </c>
      <c r="C54" s="35">
        <v>2</v>
      </c>
    </row>
    <row r="55" spans="2:3" x14ac:dyDescent="0.25">
      <c r="B55" t="s">
        <v>447</v>
      </c>
      <c r="C55" s="35">
        <v>2</v>
      </c>
    </row>
    <row r="56" spans="2:3" x14ac:dyDescent="0.25">
      <c r="B56" t="s">
        <v>754</v>
      </c>
      <c r="C56" s="35">
        <v>278</v>
      </c>
    </row>
    <row r="60" spans="2:3" x14ac:dyDescent="0.25">
      <c r="B60" s="8" t="s">
        <v>773</v>
      </c>
      <c r="C60" s="8" t="s">
        <v>755</v>
      </c>
    </row>
    <row r="61" spans="2:3" x14ac:dyDescent="0.25">
      <c r="B61" s="8" t="s">
        <v>772</v>
      </c>
      <c r="C61" t="s">
        <v>760</v>
      </c>
    </row>
    <row r="62" spans="2:3" x14ac:dyDescent="0.25">
      <c r="B62" t="s">
        <v>17</v>
      </c>
      <c r="C62" s="35">
        <v>114</v>
      </c>
    </row>
    <row r="63" spans="2:3" x14ac:dyDescent="0.25">
      <c r="B63" t="s">
        <v>58</v>
      </c>
      <c r="C63" s="35">
        <v>73</v>
      </c>
    </row>
    <row r="64" spans="2:3" x14ac:dyDescent="0.25">
      <c r="B64" t="s">
        <v>463</v>
      </c>
      <c r="C64" s="35">
        <v>51</v>
      </c>
    </row>
    <row r="65" spans="2:3" x14ac:dyDescent="0.25">
      <c r="B65" t="s">
        <v>8</v>
      </c>
      <c r="C65" s="35">
        <v>49</v>
      </c>
    </row>
    <row r="66" spans="2:3" x14ac:dyDescent="0.25">
      <c r="B66" t="s">
        <v>767</v>
      </c>
      <c r="C66" s="35">
        <v>48</v>
      </c>
    </row>
    <row r="67" spans="2:3" x14ac:dyDescent="0.25">
      <c r="B67" t="s">
        <v>25</v>
      </c>
      <c r="C67" s="35">
        <v>30</v>
      </c>
    </row>
    <row r="68" spans="2:3" x14ac:dyDescent="0.25">
      <c r="B68" t="s">
        <v>68</v>
      </c>
      <c r="C68" s="35">
        <v>28</v>
      </c>
    </row>
    <row r="69" spans="2:3" x14ac:dyDescent="0.25">
      <c r="B69" t="s">
        <v>47</v>
      </c>
      <c r="C69" s="35">
        <v>20</v>
      </c>
    </row>
    <row r="70" spans="2:3" x14ac:dyDescent="0.25">
      <c r="B70" t="s">
        <v>766</v>
      </c>
      <c r="C70" s="35">
        <v>19</v>
      </c>
    </row>
    <row r="71" spans="2:3" x14ac:dyDescent="0.25">
      <c r="B71" t="s">
        <v>50</v>
      </c>
      <c r="C71" s="35">
        <v>16</v>
      </c>
    </row>
    <row r="72" spans="2:3" x14ac:dyDescent="0.25">
      <c r="B72" t="s">
        <v>11</v>
      </c>
      <c r="C72" s="35">
        <v>11</v>
      </c>
    </row>
    <row r="73" spans="2:3" x14ac:dyDescent="0.25">
      <c r="B73" t="s">
        <v>45</v>
      </c>
      <c r="C73" s="35">
        <v>10</v>
      </c>
    </row>
    <row r="74" spans="2:3" x14ac:dyDescent="0.25">
      <c r="B74" t="s">
        <v>53</v>
      </c>
      <c r="C74" s="35">
        <v>10</v>
      </c>
    </row>
    <row r="75" spans="2:3" x14ac:dyDescent="0.25">
      <c r="B75" t="s">
        <v>668</v>
      </c>
      <c r="C75" s="35">
        <v>10</v>
      </c>
    </row>
    <row r="76" spans="2:3" x14ac:dyDescent="0.25">
      <c r="B76" t="s">
        <v>4</v>
      </c>
      <c r="C76" s="35">
        <v>10</v>
      </c>
    </row>
    <row r="77" spans="2:3" x14ac:dyDescent="0.25">
      <c r="B77" t="s">
        <v>763</v>
      </c>
      <c r="C77" s="35">
        <v>10</v>
      </c>
    </row>
    <row r="78" spans="2:3" x14ac:dyDescent="0.25">
      <c r="B78" t="s">
        <v>447</v>
      </c>
      <c r="C78" s="35">
        <v>6</v>
      </c>
    </row>
    <row r="79" spans="2:3" x14ac:dyDescent="0.25">
      <c r="B79" t="s">
        <v>42</v>
      </c>
      <c r="C79" s="35">
        <v>6</v>
      </c>
    </row>
    <row r="80" spans="2:3" x14ac:dyDescent="0.25">
      <c r="B80" t="s">
        <v>764</v>
      </c>
      <c r="C80" s="35">
        <v>5</v>
      </c>
    </row>
    <row r="81" spans="2:19" x14ac:dyDescent="0.25">
      <c r="B81" t="s">
        <v>396</v>
      </c>
      <c r="C81" s="35">
        <v>4</v>
      </c>
    </row>
    <row r="82" spans="2:19" x14ac:dyDescent="0.25">
      <c r="B82" t="s">
        <v>768</v>
      </c>
      <c r="C82" s="35">
        <v>2</v>
      </c>
    </row>
    <row r="83" spans="2:19" x14ac:dyDescent="0.25">
      <c r="B83" t="s">
        <v>424</v>
      </c>
      <c r="C83" s="35">
        <v>2</v>
      </c>
    </row>
    <row r="84" spans="2:19" x14ac:dyDescent="0.25">
      <c r="B84" t="s">
        <v>754</v>
      </c>
      <c r="C84" s="35">
        <v>534</v>
      </c>
    </row>
    <row r="89" spans="2:19" x14ac:dyDescent="0.25">
      <c r="L89" s="12"/>
    </row>
    <row r="90" spans="2:19" x14ac:dyDescent="0.25">
      <c r="L90" s="12"/>
    </row>
    <row r="91" spans="2:19" x14ac:dyDescent="0.25">
      <c r="E91" s="36" t="s">
        <v>773</v>
      </c>
      <c r="F91" s="36" t="s">
        <v>755</v>
      </c>
      <c r="G91" s="37"/>
      <c r="H91" s="37"/>
      <c r="I91" s="37"/>
      <c r="P91" s="9" t="s">
        <v>799</v>
      </c>
      <c r="Q91" s="9" t="s">
        <v>799</v>
      </c>
      <c r="R91" s="9" t="s">
        <v>799</v>
      </c>
    </row>
    <row r="92" spans="2:19" x14ac:dyDescent="0.25">
      <c r="E92" s="36" t="s">
        <v>772</v>
      </c>
      <c r="F92" s="16" t="s">
        <v>177</v>
      </c>
      <c r="G92" s="16" t="s">
        <v>756</v>
      </c>
      <c r="H92" s="16" t="s">
        <v>760</v>
      </c>
      <c r="I92" s="37" t="s">
        <v>754</v>
      </c>
      <c r="P92" s="9" t="s">
        <v>800</v>
      </c>
      <c r="Q92" s="9" t="s">
        <v>922</v>
      </c>
      <c r="R92" s="9" t="s">
        <v>924</v>
      </c>
    </row>
    <row r="93" spans="2:19" x14ac:dyDescent="0.25">
      <c r="C93" t="s">
        <v>11</v>
      </c>
      <c r="D93" s="14">
        <v>7938</v>
      </c>
      <c r="E93" s="37" t="s">
        <v>11</v>
      </c>
      <c r="F93" s="38">
        <v>1</v>
      </c>
      <c r="G93" s="38">
        <v>14</v>
      </c>
      <c r="H93" s="38">
        <v>11</v>
      </c>
      <c r="I93" s="38">
        <v>26</v>
      </c>
      <c r="O93" s="37" t="s">
        <v>11</v>
      </c>
      <c r="P93" s="45">
        <v>14</v>
      </c>
      <c r="Q93" s="45">
        <v>11</v>
      </c>
      <c r="R93" s="47">
        <f>Q93/P93</f>
        <v>0.7857142857142857</v>
      </c>
      <c r="S93" s="38"/>
    </row>
    <row r="94" spans="2:19" x14ac:dyDescent="0.25">
      <c r="C94" t="s">
        <v>42</v>
      </c>
      <c r="D94" s="14">
        <v>3114</v>
      </c>
      <c r="E94" s="37" t="s">
        <v>42</v>
      </c>
      <c r="F94" s="38">
        <v>1</v>
      </c>
      <c r="G94" s="38">
        <v>10</v>
      </c>
      <c r="H94" s="38">
        <v>6</v>
      </c>
      <c r="I94" s="38">
        <v>17</v>
      </c>
      <c r="O94" s="37" t="s">
        <v>42</v>
      </c>
      <c r="P94" s="45">
        <v>10</v>
      </c>
      <c r="Q94" s="45">
        <v>6</v>
      </c>
      <c r="R94" s="47">
        <f t="shared" ref="R94:R109" si="0">Q94/P94</f>
        <v>0.6</v>
      </c>
      <c r="S94" s="38"/>
    </row>
    <row r="95" spans="2:19" x14ac:dyDescent="0.25">
      <c r="C95" t="s">
        <v>8</v>
      </c>
      <c r="D95" s="14">
        <v>9163</v>
      </c>
      <c r="E95" s="37" t="s">
        <v>8</v>
      </c>
      <c r="F95" s="38">
        <v>1</v>
      </c>
      <c r="G95" s="38">
        <v>13</v>
      </c>
      <c r="H95" s="38">
        <v>49</v>
      </c>
      <c r="I95" s="38">
        <v>63</v>
      </c>
      <c r="O95" s="37" t="s">
        <v>8</v>
      </c>
      <c r="P95" s="45">
        <v>13</v>
      </c>
      <c r="Q95" s="45">
        <v>49</v>
      </c>
      <c r="R95" s="47">
        <f t="shared" si="0"/>
        <v>3.7692307692307692</v>
      </c>
      <c r="S95" s="38"/>
    </row>
    <row r="96" spans="2:19" x14ac:dyDescent="0.25">
      <c r="D96" s="14"/>
      <c r="E96" s="37" t="s">
        <v>769</v>
      </c>
      <c r="F96" s="38"/>
      <c r="G96" s="38">
        <v>7</v>
      </c>
      <c r="H96" s="38"/>
      <c r="I96" s="38">
        <v>7</v>
      </c>
      <c r="O96" s="37" t="s">
        <v>767</v>
      </c>
      <c r="P96" s="45">
        <v>9.6666666666666661</v>
      </c>
      <c r="Q96" s="45">
        <v>16</v>
      </c>
      <c r="R96" s="47">
        <f t="shared" si="0"/>
        <v>1.6551724137931036</v>
      </c>
      <c r="S96" s="38"/>
    </row>
    <row r="97" spans="3:19" x14ac:dyDescent="0.25">
      <c r="E97" s="37" t="s">
        <v>767</v>
      </c>
      <c r="F97" s="38">
        <v>3</v>
      </c>
      <c r="G97" s="38">
        <v>29</v>
      </c>
      <c r="H97" s="38">
        <v>48</v>
      </c>
      <c r="I97" s="38">
        <v>80</v>
      </c>
      <c r="O97" s="40" t="s">
        <v>53</v>
      </c>
      <c r="P97" s="45">
        <v>2</v>
      </c>
      <c r="Q97" s="45">
        <v>3.3333333333333335</v>
      </c>
      <c r="R97" s="47">
        <f t="shared" si="0"/>
        <v>1.6666666666666667</v>
      </c>
      <c r="S97" s="38"/>
    </row>
    <row r="98" spans="3:19" x14ac:dyDescent="0.25">
      <c r="C98" t="s">
        <v>53</v>
      </c>
      <c r="D98" s="14">
        <v>4620</v>
      </c>
      <c r="E98" s="40" t="s">
        <v>53</v>
      </c>
      <c r="F98" s="39">
        <v>3</v>
      </c>
      <c r="G98" s="39">
        <v>6</v>
      </c>
      <c r="H98" s="39">
        <v>10</v>
      </c>
      <c r="I98" s="38">
        <v>19</v>
      </c>
      <c r="O98" s="37" t="s">
        <v>47</v>
      </c>
      <c r="P98" s="45">
        <v>9</v>
      </c>
      <c r="Q98" s="45">
        <v>20</v>
      </c>
      <c r="R98" s="47">
        <f t="shared" si="0"/>
        <v>2.2222222222222223</v>
      </c>
      <c r="S98" s="38"/>
    </row>
    <row r="99" spans="3:19" x14ac:dyDescent="0.25">
      <c r="C99" t="s">
        <v>47</v>
      </c>
      <c r="D99" s="14">
        <v>21804</v>
      </c>
      <c r="E99" s="37" t="s">
        <v>47</v>
      </c>
      <c r="F99" s="38">
        <v>1</v>
      </c>
      <c r="G99" s="38">
        <v>9</v>
      </c>
      <c r="H99" s="38">
        <v>20</v>
      </c>
      <c r="I99" s="38">
        <v>30</v>
      </c>
      <c r="O99" s="37" t="s">
        <v>58</v>
      </c>
      <c r="P99" s="45">
        <v>2.5714285714285716</v>
      </c>
      <c r="Q99" s="45">
        <v>10.428571428571429</v>
      </c>
      <c r="R99" s="47">
        <f t="shared" si="0"/>
        <v>4.0555555555555554</v>
      </c>
      <c r="S99" s="38"/>
    </row>
    <row r="100" spans="3:19" x14ac:dyDescent="0.25">
      <c r="C100" t="s">
        <v>39</v>
      </c>
      <c r="D100" s="14">
        <v>3778</v>
      </c>
      <c r="E100" s="37" t="s">
        <v>39</v>
      </c>
      <c r="F100" s="38">
        <v>2</v>
      </c>
      <c r="G100" s="38"/>
      <c r="H100" s="38"/>
      <c r="I100" s="38">
        <v>2</v>
      </c>
      <c r="O100" s="37" t="s">
        <v>25</v>
      </c>
      <c r="P100" s="45">
        <v>6.166666666666667</v>
      </c>
      <c r="Q100" s="45">
        <v>5</v>
      </c>
      <c r="R100" s="47">
        <f t="shared" si="0"/>
        <v>0.81081081081081074</v>
      </c>
      <c r="S100" s="38"/>
    </row>
    <row r="101" spans="3:19" x14ac:dyDescent="0.25">
      <c r="C101" t="s">
        <v>58</v>
      </c>
      <c r="D101" s="14">
        <v>26017</v>
      </c>
      <c r="E101" s="37" t="s">
        <v>58</v>
      </c>
      <c r="F101" s="38">
        <v>7</v>
      </c>
      <c r="G101" s="38">
        <v>18</v>
      </c>
      <c r="H101" s="38">
        <v>73</v>
      </c>
      <c r="I101" s="38">
        <v>98</v>
      </c>
      <c r="O101" s="37" t="s">
        <v>4</v>
      </c>
      <c r="P101" s="45">
        <v>5.666666666666667</v>
      </c>
      <c r="Q101" s="45">
        <v>3.3333333333333335</v>
      </c>
      <c r="R101" s="47">
        <f t="shared" si="0"/>
        <v>0.58823529411764708</v>
      </c>
      <c r="S101" s="38"/>
    </row>
    <row r="102" spans="3:19" x14ac:dyDescent="0.25">
      <c r="E102" s="37" t="s">
        <v>447</v>
      </c>
      <c r="F102" s="38"/>
      <c r="G102" s="38">
        <v>2</v>
      </c>
      <c r="H102" s="38">
        <v>6</v>
      </c>
      <c r="I102" s="38">
        <v>8</v>
      </c>
      <c r="O102" s="37" t="s">
        <v>763</v>
      </c>
      <c r="P102" s="45">
        <v>3</v>
      </c>
      <c r="Q102" s="45">
        <v>5</v>
      </c>
      <c r="R102" s="47">
        <f t="shared" si="0"/>
        <v>1.6666666666666667</v>
      </c>
      <c r="S102" s="38"/>
    </row>
    <row r="103" spans="3:19" x14ac:dyDescent="0.25">
      <c r="C103" t="s">
        <v>25</v>
      </c>
      <c r="D103" s="14">
        <v>22949</v>
      </c>
      <c r="E103" s="37" t="s">
        <v>25</v>
      </c>
      <c r="F103" s="38">
        <v>6</v>
      </c>
      <c r="G103" s="38">
        <v>37</v>
      </c>
      <c r="H103" s="38">
        <v>30</v>
      </c>
      <c r="I103" s="38">
        <v>73</v>
      </c>
      <c r="O103" s="37" t="s">
        <v>68</v>
      </c>
      <c r="P103" s="45">
        <v>6</v>
      </c>
      <c r="Q103" s="45">
        <v>28</v>
      </c>
      <c r="R103" s="47">
        <f t="shared" si="0"/>
        <v>4.666666666666667</v>
      </c>
      <c r="S103" s="38"/>
    </row>
    <row r="104" spans="3:19" x14ac:dyDescent="0.25">
      <c r="C104" t="s">
        <v>4</v>
      </c>
      <c r="D104" s="14">
        <v>7107</v>
      </c>
      <c r="E104" s="37" t="s">
        <v>4</v>
      </c>
      <c r="F104" s="38">
        <v>3</v>
      </c>
      <c r="G104" s="38">
        <v>17</v>
      </c>
      <c r="H104" s="38">
        <v>10</v>
      </c>
      <c r="I104" s="38">
        <v>30</v>
      </c>
      <c r="O104" s="37" t="s">
        <v>668</v>
      </c>
      <c r="P104" s="45">
        <v>3.5</v>
      </c>
      <c r="Q104" s="45">
        <v>5</v>
      </c>
      <c r="R104" s="47">
        <f t="shared" si="0"/>
        <v>1.4285714285714286</v>
      </c>
      <c r="S104" s="38"/>
    </row>
    <row r="105" spans="3:19" x14ac:dyDescent="0.25">
      <c r="C105" t="s">
        <v>763</v>
      </c>
      <c r="D105" s="14">
        <v>23036</v>
      </c>
      <c r="E105" s="37" t="s">
        <v>763</v>
      </c>
      <c r="F105" s="38">
        <v>2</v>
      </c>
      <c r="G105" s="38">
        <v>6</v>
      </c>
      <c r="H105" s="38">
        <v>10</v>
      </c>
      <c r="I105" s="38">
        <v>18</v>
      </c>
      <c r="O105" s="37" t="s">
        <v>17</v>
      </c>
      <c r="P105" s="45">
        <v>4.25</v>
      </c>
      <c r="Q105" s="45">
        <v>28.5</v>
      </c>
      <c r="R105" s="47">
        <f t="shared" si="0"/>
        <v>6.7058823529411766</v>
      </c>
      <c r="S105" s="38"/>
    </row>
    <row r="106" spans="3:19" x14ac:dyDescent="0.25">
      <c r="C106" t="s">
        <v>68</v>
      </c>
      <c r="D106" s="14">
        <v>5941</v>
      </c>
      <c r="E106" s="37" t="s">
        <v>68</v>
      </c>
      <c r="F106" s="38">
        <v>1</v>
      </c>
      <c r="G106" s="38">
        <v>6</v>
      </c>
      <c r="H106" s="38">
        <v>28</v>
      </c>
      <c r="I106" s="38">
        <v>35</v>
      </c>
      <c r="O106" s="37" t="s">
        <v>764</v>
      </c>
      <c r="P106" s="45">
        <v>8</v>
      </c>
      <c r="Q106" s="45">
        <v>5</v>
      </c>
      <c r="R106" s="47">
        <f t="shared" si="0"/>
        <v>0.625</v>
      </c>
      <c r="S106" s="38"/>
    </row>
    <row r="107" spans="3:19" x14ac:dyDescent="0.25">
      <c r="C107" t="s">
        <v>668</v>
      </c>
      <c r="D107" s="14">
        <v>7197</v>
      </c>
      <c r="E107" s="37" t="s">
        <v>668</v>
      </c>
      <c r="F107" s="38">
        <v>2</v>
      </c>
      <c r="G107" s="38">
        <v>7</v>
      </c>
      <c r="H107" s="38">
        <v>10</v>
      </c>
      <c r="I107" s="38">
        <v>19</v>
      </c>
      <c r="O107" s="37" t="s">
        <v>50</v>
      </c>
      <c r="P107" s="45">
        <v>3.5</v>
      </c>
      <c r="Q107" s="45">
        <v>8</v>
      </c>
      <c r="R107" s="47">
        <f t="shared" si="0"/>
        <v>2.2857142857142856</v>
      </c>
      <c r="S107" s="38"/>
    </row>
    <row r="108" spans="3:19" x14ac:dyDescent="0.25">
      <c r="E108" s="37" t="s">
        <v>424</v>
      </c>
      <c r="F108" s="38"/>
      <c r="G108" s="38">
        <v>5</v>
      </c>
      <c r="H108" s="38">
        <v>2</v>
      </c>
      <c r="I108" s="38">
        <v>7</v>
      </c>
      <c r="O108" s="37" t="s">
        <v>45</v>
      </c>
      <c r="P108" s="45">
        <v>5</v>
      </c>
      <c r="Q108" s="45">
        <v>10</v>
      </c>
      <c r="R108" s="47">
        <f t="shared" si="0"/>
        <v>2</v>
      </c>
      <c r="S108" s="38"/>
    </row>
    <row r="109" spans="3:19" x14ac:dyDescent="0.25">
      <c r="E109" s="37" t="s">
        <v>396</v>
      </c>
      <c r="F109" s="38"/>
      <c r="G109" s="38">
        <v>4</v>
      </c>
      <c r="H109" s="38">
        <v>4</v>
      </c>
      <c r="I109" s="38">
        <v>8</v>
      </c>
      <c r="O109" s="37" t="s">
        <v>766</v>
      </c>
      <c r="P109" s="45">
        <v>14</v>
      </c>
      <c r="Q109" s="45">
        <v>19</v>
      </c>
      <c r="R109" s="47">
        <f t="shared" si="0"/>
        <v>1.3571428571428572</v>
      </c>
      <c r="S109" s="38"/>
    </row>
    <row r="110" spans="3:19" x14ac:dyDescent="0.25">
      <c r="C110" t="s">
        <v>17</v>
      </c>
      <c r="D110" s="14">
        <v>26381</v>
      </c>
      <c r="E110" s="37" t="s">
        <v>17</v>
      </c>
      <c r="F110" s="38">
        <v>4</v>
      </c>
      <c r="G110" s="38">
        <v>17</v>
      </c>
      <c r="H110" s="38">
        <v>114</v>
      </c>
      <c r="I110" s="38">
        <v>135</v>
      </c>
      <c r="R110" s="38"/>
      <c r="S110" s="38"/>
    </row>
    <row r="111" spans="3:19" x14ac:dyDescent="0.25">
      <c r="C111" t="s">
        <v>764</v>
      </c>
      <c r="D111" s="14">
        <v>9864</v>
      </c>
      <c r="E111" s="37" t="s">
        <v>764</v>
      </c>
      <c r="F111" s="38">
        <v>1</v>
      </c>
      <c r="G111" s="38">
        <v>8</v>
      </c>
      <c r="H111" s="38">
        <v>5</v>
      </c>
      <c r="I111" s="38">
        <v>14</v>
      </c>
      <c r="R111" s="38"/>
      <c r="S111" s="38"/>
    </row>
    <row r="112" spans="3:19" x14ac:dyDescent="0.25">
      <c r="E112" s="37" t="s">
        <v>768</v>
      </c>
      <c r="F112" s="38"/>
      <c r="G112" s="38">
        <v>3</v>
      </c>
      <c r="H112" s="38">
        <v>2</v>
      </c>
      <c r="I112" s="38">
        <v>5</v>
      </c>
      <c r="R112" s="38"/>
      <c r="S112" s="38"/>
    </row>
    <row r="113" spans="1:19" x14ac:dyDescent="0.25">
      <c r="E113" s="37" t="s">
        <v>721</v>
      </c>
      <c r="F113" s="38"/>
      <c r="G113" s="38">
        <v>2</v>
      </c>
      <c r="H113" s="38"/>
      <c r="I113" s="38">
        <v>2</v>
      </c>
      <c r="R113" s="38"/>
      <c r="S113" s="38"/>
    </row>
    <row r="114" spans="1:19" x14ac:dyDescent="0.25">
      <c r="C114" t="s">
        <v>50</v>
      </c>
      <c r="D114" s="14">
        <v>11955</v>
      </c>
      <c r="E114" s="37" t="s">
        <v>50</v>
      </c>
      <c r="F114" s="38">
        <v>2</v>
      </c>
      <c r="G114" s="38">
        <v>7</v>
      </c>
      <c r="H114" s="38">
        <v>16</v>
      </c>
      <c r="I114" s="38">
        <v>25</v>
      </c>
      <c r="R114" s="38"/>
      <c r="S114" s="38"/>
    </row>
    <row r="115" spans="1:19" x14ac:dyDescent="0.25">
      <c r="C115" t="s">
        <v>14</v>
      </c>
      <c r="D115" s="14">
        <v>4130</v>
      </c>
      <c r="E115" s="37" t="s">
        <v>14</v>
      </c>
      <c r="F115" s="38">
        <v>1</v>
      </c>
      <c r="G115" s="38">
        <v>9</v>
      </c>
      <c r="H115" s="38"/>
      <c r="I115" s="38">
        <v>10</v>
      </c>
      <c r="R115" s="38"/>
      <c r="S115" s="38"/>
    </row>
    <row r="116" spans="1:19" x14ac:dyDescent="0.25">
      <c r="C116" t="s">
        <v>45</v>
      </c>
      <c r="D116" s="14">
        <v>7249</v>
      </c>
      <c r="E116" s="37" t="s">
        <v>45</v>
      </c>
      <c r="F116" s="38">
        <v>1</v>
      </c>
      <c r="G116" s="38">
        <v>5</v>
      </c>
      <c r="H116" s="38">
        <v>10</v>
      </c>
      <c r="I116" s="38">
        <v>16</v>
      </c>
      <c r="R116" s="38"/>
      <c r="S116" s="38"/>
    </row>
    <row r="117" spans="1:19" x14ac:dyDescent="0.25">
      <c r="E117" s="37" t="s">
        <v>463</v>
      </c>
      <c r="F117" s="38"/>
      <c r="G117" s="38">
        <v>21</v>
      </c>
      <c r="H117" s="38">
        <v>51</v>
      </c>
      <c r="I117" s="38">
        <v>72</v>
      </c>
      <c r="R117" s="38"/>
      <c r="S117" s="38"/>
    </row>
    <row r="118" spans="1:19" x14ac:dyDescent="0.25">
      <c r="C118" t="s">
        <v>766</v>
      </c>
      <c r="D118" s="15">
        <v>8415</v>
      </c>
      <c r="E118" s="37" t="s">
        <v>766</v>
      </c>
      <c r="F118" s="38">
        <v>1</v>
      </c>
      <c r="G118" s="38">
        <v>14</v>
      </c>
      <c r="H118" s="38">
        <v>19</v>
      </c>
      <c r="I118" s="38">
        <v>34</v>
      </c>
      <c r="R118" s="38"/>
      <c r="S118" s="38"/>
    </row>
    <row r="119" spans="1:19" x14ac:dyDescent="0.25">
      <c r="E119" s="37" t="s">
        <v>776</v>
      </c>
      <c r="F119" s="38"/>
      <c r="G119" s="38">
        <v>2</v>
      </c>
      <c r="H119" s="38"/>
      <c r="I119" s="38">
        <v>2</v>
      </c>
    </row>
    <row r="120" spans="1:19" x14ac:dyDescent="0.25">
      <c r="E120" s="37" t="s">
        <v>754</v>
      </c>
      <c r="F120" s="38">
        <v>43</v>
      </c>
      <c r="G120" s="38">
        <v>278</v>
      </c>
      <c r="H120" s="38">
        <v>534</v>
      </c>
      <c r="I120" s="38">
        <v>855</v>
      </c>
    </row>
    <row r="121" spans="1:19" x14ac:dyDescent="0.25">
      <c r="J121" s="11"/>
      <c r="K121" s="10"/>
    </row>
    <row r="122" spans="1:19" x14ac:dyDescent="0.25">
      <c r="J122" s="18"/>
    </row>
    <row r="124" spans="1:19" x14ac:dyDescent="0.25">
      <c r="E124" s="36" t="s">
        <v>773</v>
      </c>
      <c r="F124" s="37"/>
    </row>
    <row r="125" spans="1:19" x14ac:dyDescent="0.25">
      <c r="E125" s="36" t="s">
        <v>772</v>
      </c>
      <c r="F125" s="37" t="s">
        <v>921</v>
      </c>
    </row>
    <row r="126" spans="1:19" x14ac:dyDescent="0.25">
      <c r="A126" t="s">
        <v>11</v>
      </c>
      <c r="B126" s="14">
        <v>7938</v>
      </c>
      <c r="C126" s="13">
        <f>B126/2</f>
        <v>3969</v>
      </c>
      <c r="D126" s="44">
        <f>C126/2/3</f>
        <v>661.5</v>
      </c>
      <c r="E126" s="37" t="s">
        <v>11</v>
      </c>
      <c r="F126" s="38">
        <v>26</v>
      </c>
      <c r="G126" s="48">
        <f>(F126/D126)*1000</f>
        <v>39.304610733182166</v>
      </c>
      <c r="H126" s="18">
        <f>(F126/D126)</f>
        <v>3.9304610733182165E-2</v>
      </c>
    </row>
    <row r="127" spans="1:19" x14ac:dyDescent="0.25">
      <c r="A127" t="s">
        <v>42</v>
      </c>
      <c r="B127" s="14">
        <v>3114</v>
      </c>
      <c r="C127" s="13">
        <f>B127/2</f>
        <v>1557</v>
      </c>
      <c r="D127" s="44">
        <f t="shared" ref="D127:D151" si="1">C127/2/3</f>
        <v>259.5</v>
      </c>
      <c r="E127" s="37" t="s">
        <v>42</v>
      </c>
      <c r="F127" s="38">
        <v>17</v>
      </c>
      <c r="G127" s="48">
        <f>(F127/D127)*1000</f>
        <v>65.51059730250482</v>
      </c>
      <c r="H127" s="18">
        <f>(F127/D127)</f>
        <v>6.5510597302504817E-2</v>
      </c>
      <c r="J127" t="s">
        <v>11</v>
      </c>
      <c r="K127" s="44">
        <v>39.304610733182166</v>
      </c>
    </row>
    <row r="128" spans="1:19" x14ac:dyDescent="0.25">
      <c r="A128" t="s">
        <v>8</v>
      </c>
      <c r="B128" s="14">
        <v>9163</v>
      </c>
      <c r="C128" s="13">
        <f>B128/2</f>
        <v>4581.5</v>
      </c>
      <c r="D128" s="44">
        <f t="shared" si="1"/>
        <v>763.58333333333337</v>
      </c>
      <c r="E128" s="37" t="s">
        <v>8</v>
      </c>
      <c r="F128" s="38">
        <v>63</v>
      </c>
      <c r="G128" s="48">
        <f>(F128/D128)*1000</f>
        <v>82.505729564553079</v>
      </c>
      <c r="H128" s="18">
        <f>(F128/D128)</f>
        <v>8.2505729564553085E-2</v>
      </c>
      <c r="J128" t="s">
        <v>42</v>
      </c>
      <c r="K128" s="44">
        <v>65.51059730250482</v>
      </c>
    </row>
    <row r="129" spans="1:13" x14ac:dyDescent="0.25">
      <c r="B129" s="14"/>
      <c r="C129" s="13"/>
      <c r="D129" s="44"/>
      <c r="E129" s="37" t="s">
        <v>769</v>
      </c>
      <c r="F129" s="38">
        <v>7</v>
      </c>
      <c r="G129" s="48"/>
      <c r="H129" s="18"/>
      <c r="J129" t="s">
        <v>8</v>
      </c>
      <c r="K129" s="44">
        <v>82.505729564553079</v>
      </c>
      <c r="L129" s="37"/>
      <c r="M129" s="38"/>
    </row>
    <row r="130" spans="1:13" x14ac:dyDescent="0.25">
      <c r="C130" s="13"/>
      <c r="D130" s="44"/>
      <c r="E130" s="37" t="s">
        <v>767</v>
      </c>
      <c r="F130" s="38">
        <v>80</v>
      </c>
      <c r="G130" s="48"/>
      <c r="H130" s="18"/>
      <c r="J130" t="s">
        <v>53</v>
      </c>
      <c r="K130" s="44">
        <v>49.350649350649356</v>
      </c>
    </row>
    <row r="131" spans="1:13" x14ac:dyDescent="0.25">
      <c r="A131" t="s">
        <v>53</v>
      </c>
      <c r="B131" s="14">
        <v>4620</v>
      </c>
      <c r="C131" s="13">
        <f>B131/2</f>
        <v>2310</v>
      </c>
      <c r="D131" s="44">
        <f t="shared" si="1"/>
        <v>385</v>
      </c>
      <c r="E131" s="40" t="s">
        <v>53</v>
      </c>
      <c r="F131" s="38">
        <v>19</v>
      </c>
      <c r="G131" s="48">
        <f>(F131/D131)*1000</f>
        <v>49.350649350649356</v>
      </c>
      <c r="H131" s="18">
        <f>(F131/D131)</f>
        <v>4.9350649350649353E-2</v>
      </c>
      <c r="J131" t="s">
        <v>47</v>
      </c>
      <c r="K131" s="44">
        <v>16.51073197578426</v>
      </c>
      <c r="L131" s="37"/>
      <c r="M131" s="38"/>
    </row>
    <row r="132" spans="1:13" x14ac:dyDescent="0.25">
      <c r="A132" t="s">
        <v>47</v>
      </c>
      <c r="B132" s="14">
        <v>21804</v>
      </c>
      <c r="C132" s="13">
        <f>B132/2</f>
        <v>10902</v>
      </c>
      <c r="D132" s="44">
        <f t="shared" si="1"/>
        <v>1817</v>
      </c>
      <c r="E132" s="37" t="s">
        <v>47</v>
      </c>
      <c r="F132" s="38">
        <v>30</v>
      </c>
      <c r="G132" s="48">
        <f>(F132/D132)*1000</f>
        <v>16.51073197578426</v>
      </c>
      <c r="H132" s="18">
        <f>(F132/D132)</f>
        <v>1.651073197578426E-2</v>
      </c>
      <c r="J132" t="s">
        <v>39</v>
      </c>
      <c r="K132" s="44">
        <v>6.3525674960296463</v>
      </c>
    </row>
    <row r="133" spans="1:13" x14ac:dyDescent="0.25">
      <c r="A133" t="s">
        <v>39</v>
      </c>
      <c r="B133" s="14">
        <v>3778</v>
      </c>
      <c r="C133" s="13">
        <f>B133/2</f>
        <v>1889</v>
      </c>
      <c r="D133" s="44">
        <f t="shared" si="1"/>
        <v>314.83333333333331</v>
      </c>
      <c r="E133" s="37" t="s">
        <v>39</v>
      </c>
      <c r="F133" s="38">
        <v>2</v>
      </c>
      <c r="G133" s="48">
        <f>(F133/D133)*1000</f>
        <v>6.3525674960296463</v>
      </c>
      <c r="H133" s="18">
        <f>(F133/D133)</f>
        <v>6.3525674960296461E-3</v>
      </c>
      <c r="J133" t="s">
        <v>58</v>
      </c>
      <c r="K133" s="44">
        <v>45.201214590460083</v>
      </c>
    </row>
    <row r="134" spans="1:13" x14ac:dyDescent="0.25">
      <c r="A134" t="s">
        <v>58</v>
      </c>
      <c r="B134" s="14">
        <v>26017</v>
      </c>
      <c r="C134" s="13">
        <f>B134/2</f>
        <v>13008.5</v>
      </c>
      <c r="D134" s="44">
        <f t="shared" si="1"/>
        <v>2168.0833333333335</v>
      </c>
      <c r="E134" s="37" t="s">
        <v>58</v>
      </c>
      <c r="F134" s="38">
        <v>98</v>
      </c>
      <c r="G134" s="48">
        <f>(F134/D134)*1000</f>
        <v>45.201214590460083</v>
      </c>
      <c r="H134" s="18">
        <f>(F134/D134)</f>
        <v>4.520121459046008E-2</v>
      </c>
      <c r="J134" t="s">
        <v>25</v>
      </c>
      <c r="K134" s="44">
        <v>38.17159789097564</v>
      </c>
    </row>
    <row r="135" spans="1:13" x14ac:dyDescent="0.25">
      <c r="C135" s="13"/>
      <c r="D135" s="44"/>
      <c r="E135" s="37" t="s">
        <v>447</v>
      </c>
      <c r="F135" s="38">
        <v>8</v>
      </c>
      <c r="G135" s="48"/>
      <c r="H135" s="18"/>
      <c r="J135" t="s">
        <v>4</v>
      </c>
      <c r="K135" s="44">
        <v>50.654284508231321</v>
      </c>
    </row>
    <row r="136" spans="1:13" x14ac:dyDescent="0.25">
      <c r="A136" t="s">
        <v>25</v>
      </c>
      <c r="B136" s="14">
        <v>22949</v>
      </c>
      <c r="C136" s="13">
        <f>B136/2</f>
        <v>11474.5</v>
      </c>
      <c r="D136" s="44">
        <f t="shared" si="1"/>
        <v>1912.4166666666667</v>
      </c>
      <c r="E136" s="37" t="s">
        <v>25</v>
      </c>
      <c r="F136" s="38">
        <v>73</v>
      </c>
      <c r="G136" s="48">
        <f>(F136/D136)*1000</f>
        <v>38.17159789097564</v>
      </c>
      <c r="H136" s="18">
        <f>(F136/D136)</f>
        <v>3.8171597890975642E-2</v>
      </c>
      <c r="J136" t="s">
        <v>763</v>
      </c>
      <c r="K136" s="44">
        <v>9.3766278867859008</v>
      </c>
    </row>
    <row r="137" spans="1:13" x14ac:dyDescent="0.25">
      <c r="A137" t="s">
        <v>4</v>
      </c>
      <c r="B137" s="14">
        <v>7107</v>
      </c>
      <c r="C137" s="13">
        <f>B137/2</f>
        <v>3553.5</v>
      </c>
      <c r="D137" s="44">
        <f t="shared" si="1"/>
        <v>592.25</v>
      </c>
      <c r="E137" s="37" t="s">
        <v>4</v>
      </c>
      <c r="F137" s="38">
        <v>30</v>
      </c>
      <c r="G137" s="48">
        <f>(F137/D137)*1000</f>
        <v>50.654284508231321</v>
      </c>
      <c r="H137" s="18">
        <f>(F137/D137)</f>
        <v>5.0654284508231319E-2</v>
      </c>
      <c r="J137" t="s">
        <v>68</v>
      </c>
      <c r="K137" s="44">
        <v>70.695169163440497</v>
      </c>
    </row>
    <row r="138" spans="1:13" x14ac:dyDescent="0.25">
      <c r="A138" t="s">
        <v>763</v>
      </c>
      <c r="B138" s="14">
        <v>23036</v>
      </c>
      <c r="C138" s="13">
        <f>B138/2</f>
        <v>11518</v>
      </c>
      <c r="D138" s="44">
        <f t="shared" si="1"/>
        <v>1919.6666666666667</v>
      </c>
      <c r="E138" s="37" t="s">
        <v>763</v>
      </c>
      <c r="F138" s="38">
        <v>18</v>
      </c>
      <c r="G138" s="48">
        <f>(F138/D138)*1000</f>
        <v>9.3766278867859008</v>
      </c>
      <c r="H138" s="18">
        <f>(F138/D138)</f>
        <v>9.3766278867859001E-3</v>
      </c>
      <c r="J138" t="s">
        <v>668</v>
      </c>
      <c r="K138" s="44">
        <v>31.679866611087952</v>
      </c>
    </row>
    <row r="139" spans="1:13" x14ac:dyDescent="0.25">
      <c r="A139" t="s">
        <v>68</v>
      </c>
      <c r="B139" s="14">
        <v>5941</v>
      </c>
      <c r="C139" s="13">
        <f>B139/2</f>
        <v>2970.5</v>
      </c>
      <c r="D139" s="44">
        <f t="shared" si="1"/>
        <v>495.08333333333331</v>
      </c>
      <c r="E139" s="37" t="s">
        <v>68</v>
      </c>
      <c r="F139" s="38">
        <v>35</v>
      </c>
      <c r="G139" s="48">
        <f>(F139/D139)*1000</f>
        <v>70.695169163440497</v>
      </c>
      <c r="H139" s="18">
        <f>(F139/D139)</f>
        <v>7.0695169163440499E-2</v>
      </c>
      <c r="J139" t="s">
        <v>17</v>
      </c>
      <c r="K139" s="44">
        <v>61.407831393806148</v>
      </c>
    </row>
    <row r="140" spans="1:13" x14ac:dyDescent="0.25">
      <c r="A140" t="s">
        <v>668</v>
      </c>
      <c r="B140" s="14">
        <v>7197</v>
      </c>
      <c r="C140" s="13">
        <f>B140/2</f>
        <v>3598.5</v>
      </c>
      <c r="D140" s="44">
        <f t="shared" si="1"/>
        <v>599.75</v>
      </c>
      <c r="E140" s="37" t="s">
        <v>668</v>
      </c>
      <c r="F140" s="38">
        <v>19</v>
      </c>
      <c r="G140" s="48">
        <f>(F140/D140)*1000</f>
        <v>31.679866611087952</v>
      </c>
      <c r="H140" s="18">
        <f>(F140/D140)</f>
        <v>3.1679866611087952E-2</v>
      </c>
      <c r="J140" t="s">
        <v>764</v>
      </c>
      <c r="K140" s="44">
        <v>17.031630170316301</v>
      </c>
    </row>
    <row r="141" spans="1:13" x14ac:dyDescent="0.25">
      <c r="C141" s="13"/>
      <c r="D141" s="44"/>
      <c r="E141" s="37" t="s">
        <v>424</v>
      </c>
      <c r="F141" s="38">
        <v>7</v>
      </c>
      <c r="G141" s="48"/>
      <c r="H141" s="18"/>
      <c r="J141" t="s">
        <v>50</v>
      </c>
      <c r="K141" s="44">
        <v>25.094102885821833</v>
      </c>
    </row>
    <row r="142" spans="1:13" x14ac:dyDescent="0.25">
      <c r="C142" s="13"/>
      <c r="D142" s="44"/>
      <c r="E142" s="37" t="s">
        <v>396</v>
      </c>
      <c r="F142" s="38">
        <v>8</v>
      </c>
      <c r="G142" s="48"/>
      <c r="H142" s="18"/>
      <c r="J142" t="s">
        <v>14</v>
      </c>
      <c r="K142" s="44">
        <v>29.055690072639223</v>
      </c>
    </row>
    <row r="143" spans="1:13" x14ac:dyDescent="0.25">
      <c r="A143" t="s">
        <v>17</v>
      </c>
      <c r="B143" s="14">
        <v>26381</v>
      </c>
      <c r="C143" s="13">
        <f>B143/2</f>
        <v>13190.5</v>
      </c>
      <c r="D143" s="44">
        <f t="shared" si="1"/>
        <v>2198.4166666666665</v>
      </c>
      <c r="E143" s="37" t="s">
        <v>17</v>
      </c>
      <c r="F143" s="38">
        <v>135</v>
      </c>
      <c r="G143" s="48">
        <f>(F143/D143)*1000</f>
        <v>61.407831393806148</v>
      </c>
      <c r="H143" s="18">
        <f>(F143/D143)</f>
        <v>6.140783139380615E-2</v>
      </c>
      <c r="J143" t="s">
        <v>45</v>
      </c>
      <c r="K143" s="44">
        <v>26.486411918885363</v>
      </c>
    </row>
    <row r="144" spans="1:13" x14ac:dyDescent="0.25">
      <c r="A144" t="s">
        <v>764</v>
      </c>
      <c r="B144" s="14">
        <v>9864</v>
      </c>
      <c r="C144" s="13">
        <f>B144/2</f>
        <v>4932</v>
      </c>
      <c r="D144" s="44">
        <f t="shared" si="1"/>
        <v>822</v>
      </c>
      <c r="E144" s="37" t="s">
        <v>764</v>
      </c>
      <c r="F144" s="38">
        <v>14</v>
      </c>
      <c r="G144" s="48">
        <f>(F144/D144)*1000</f>
        <v>17.031630170316301</v>
      </c>
      <c r="H144" s="18">
        <f>(F144/D144)</f>
        <v>1.7031630170316302E-2</v>
      </c>
      <c r="J144" t="s">
        <v>766</v>
      </c>
      <c r="K144" s="44">
        <v>48.484848484848484</v>
      </c>
    </row>
    <row r="145" spans="1:11" x14ac:dyDescent="0.25">
      <c r="C145" s="13"/>
      <c r="D145" s="44"/>
      <c r="E145" s="37" t="s">
        <v>768</v>
      </c>
      <c r="F145" s="38">
        <v>5</v>
      </c>
      <c r="G145" s="48"/>
      <c r="H145" s="18"/>
    </row>
    <row r="146" spans="1:11" x14ac:dyDescent="0.25">
      <c r="C146" s="13"/>
      <c r="D146" s="44"/>
      <c r="E146" s="37" t="s">
        <v>721</v>
      </c>
      <c r="F146" s="38">
        <v>2</v>
      </c>
      <c r="G146" s="48"/>
      <c r="H146" s="18"/>
      <c r="K146" s="44"/>
    </row>
    <row r="147" spans="1:11" x14ac:dyDescent="0.25">
      <c r="A147" t="s">
        <v>50</v>
      </c>
      <c r="B147" s="14">
        <v>11955</v>
      </c>
      <c r="C147" s="13">
        <f>B147/2</f>
        <v>5977.5</v>
      </c>
      <c r="D147" s="44">
        <f t="shared" si="1"/>
        <v>996.25</v>
      </c>
      <c r="E147" s="37" t="s">
        <v>50</v>
      </c>
      <c r="F147" s="38">
        <v>25</v>
      </c>
      <c r="G147" s="48">
        <f>(F147/D147)*1000</f>
        <v>25.094102885821833</v>
      </c>
      <c r="H147" s="18">
        <f>(F147/D147)</f>
        <v>2.5094102885821833E-2</v>
      </c>
    </row>
    <row r="148" spans="1:11" x14ac:dyDescent="0.25">
      <c r="A148" t="s">
        <v>14</v>
      </c>
      <c r="B148" s="14">
        <v>4130</v>
      </c>
      <c r="C148" s="13">
        <f>B148/2</f>
        <v>2065</v>
      </c>
      <c r="D148" s="44">
        <f t="shared" si="1"/>
        <v>344.16666666666669</v>
      </c>
      <c r="E148" s="37" t="s">
        <v>14</v>
      </c>
      <c r="F148" s="38">
        <v>10</v>
      </c>
      <c r="G148" s="48">
        <f>(F148/D148)*1000</f>
        <v>29.055690072639223</v>
      </c>
      <c r="H148" s="18">
        <f>(F148/D148)</f>
        <v>2.9055690072639223E-2</v>
      </c>
    </row>
    <row r="149" spans="1:11" x14ac:dyDescent="0.25">
      <c r="A149" t="s">
        <v>45</v>
      </c>
      <c r="B149" s="14">
        <v>7249</v>
      </c>
      <c r="C149" s="13">
        <f>B149/2</f>
        <v>3624.5</v>
      </c>
      <c r="D149" s="44">
        <f t="shared" si="1"/>
        <v>604.08333333333337</v>
      </c>
      <c r="E149" s="37" t="s">
        <v>45</v>
      </c>
      <c r="F149" s="38">
        <v>16</v>
      </c>
      <c r="G149" s="48">
        <f>(F149/D149)*1000</f>
        <v>26.486411918885363</v>
      </c>
      <c r="H149" s="18">
        <f>(F149/D149)</f>
        <v>2.6486411918885362E-2</v>
      </c>
    </row>
    <row r="150" spans="1:11" x14ac:dyDescent="0.25">
      <c r="C150" s="13"/>
      <c r="D150" s="44"/>
      <c r="E150" s="37" t="s">
        <v>463</v>
      </c>
      <c r="F150" s="38">
        <v>72</v>
      </c>
      <c r="G150" s="48"/>
      <c r="H150" s="18"/>
    </row>
    <row r="151" spans="1:11" x14ac:dyDescent="0.25">
      <c r="A151" t="s">
        <v>766</v>
      </c>
      <c r="B151" s="15">
        <v>8415</v>
      </c>
      <c r="C151" s="13">
        <f>B151/2</f>
        <v>4207.5</v>
      </c>
      <c r="D151" s="44">
        <f t="shared" si="1"/>
        <v>701.25</v>
      </c>
      <c r="E151" s="37" t="s">
        <v>766</v>
      </c>
      <c r="F151" s="38">
        <v>34</v>
      </c>
      <c r="G151" s="48">
        <f>(F151/D151)*1000</f>
        <v>48.484848484848484</v>
      </c>
      <c r="H151" s="18">
        <f>(F151/D151)</f>
        <v>4.8484848484848485E-2</v>
      </c>
    </row>
    <row r="152" spans="1:11" x14ac:dyDescent="0.25">
      <c r="E152" s="37" t="s">
        <v>776</v>
      </c>
      <c r="F152" s="38">
        <v>2</v>
      </c>
    </row>
    <row r="153" spans="1:11" x14ac:dyDescent="0.25">
      <c r="E153" s="37" t="s">
        <v>754</v>
      </c>
      <c r="F153" s="38">
        <v>855</v>
      </c>
    </row>
    <row r="161" spans="1:3" x14ac:dyDescent="0.25">
      <c r="A161" t="s">
        <v>11</v>
      </c>
      <c r="B161" s="14">
        <v>7938</v>
      </c>
      <c r="C161" s="38">
        <v>26</v>
      </c>
    </row>
    <row r="162" spans="1:3" x14ac:dyDescent="0.25">
      <c r="A162" t="s">
        <v>42</v>
      </c>
      <c r="B162" s="14">
        <v>3114</v>
      </c>
      <c r="C162" s="38">
        <v>17</v>
      </c>
    </row>
    <row r="163" spans="1:3" x14ac:dyDescent="0.25">
      <c r="A163" t="s">
        <v>8</v>
      </c>
      <c r="B163" s="14">
        <v>9163</v>
      </c>
      <c r="C163" s="38">
        <v>63</v>
      </c>
    </row>
    <row r="164" spans="1:3" x14ac:dyDescent="0.25">
      <c r="A164" t="s">
        <v>53</v>
      </c>
      <c r="B164" s="14">
        <v>4620</v>
      </c>
      <c r="C164" s="38">
        <v>19</v>
      </c>
    </row>
    <row r="165" spans="1:3" x14ac:dyDescent="0.25">
      <c r="A165" t="s">
        <v>47</v>
      </c>
      <c r="B165" s="14">
        <v>21804</v>
      </c>
      <c r="C165" s="38">
        <v>30</v>
      </c>
    </row>
    <row r="166" spans="1:3" x14ac:dyDescent="0.25">
      <c r="A166" t="s">
        <v>39</v>
      </c>
      <c r="B166" s="14">
        <v>3778</v>
      </c>
      <c r="C166" s="38">
        <v>2</v>
      </c>
    </row>
    <row r="167" spans="1:3" x14ac:dyDescent="0.25">
      <c r="A167" t="s">
        <v>58</v>
      </c>
      <c r="B167" s="14">
        <v>26017</v>
      </c>
      <c r="C167" s="38">
        <v>98</v>
      </c>
    </row>
    <row r="168" spans="1:3" x14ac:dyDescent="0.25">
      <c r="A168" t="s">
        <v>25</v>
      </c>
      <c r="B168" s="14">
        <v>22949</v>
      </c>
      <c r="C168" s="38">
        <v>73</v>
      </c>
    </row>
    <row r="169" spans="1:3" x14ac:dyDescent="0.25">
      <c r="A169" t="s">
        <v>4</v>
      </c>
      <c r="B169" s="14">
        <v>7107</v>
      </c>
      <c r="C169" s="38">
        <v>30</v>
      </c>
    </row>
    <row r="170" spans="1:3" x14ac:dyDescent="0.25">
      <c r="A170" t="s">
        <v>763</v>
      </c>
      <c r="B170" s="14">
        <v>23036</v>
      </c>
      <c r="C170" s="38">
        <v>18</v>
      </c>
    </row>
    <row r="171" spans="1:3" x14ac:dyDescent="0.25">
      <c r="A171" t="s">
        <v>68</v>
      </c>
      <c r="B171" s="14">
        <v>5941</v>
      </c>
      <c r="C171" s="38">
        <v>35</v>
      </c>
    </row>
    <row r="172" spans="1:3" x14ac:dyDescent="0.25">
      <c r="A172" t="s">
        <v>668</v>
      </c>
      <c r="B172" s="14">
        <v>7197</v>
      </c>
      <c r="C172" s="38">
        <v>19</v>
      </c>
    </row>
    <row r="173" spans="1:3" x14ac:dyDescent="0.25">
      <c r="A173" t="s">
        <v>17</v>
      </c>
      <c r="B173" s="14">
        <v>26381</v>
      </c>
      <c r="C173" s="38">
        <v>135</v>
      </c>
    </row>
    <row r="174" spans="1:3" x14ac:dyDescent="0.25">
      <c r="A174" t="s">
        <v>764</v>
      </c>
      <c r="B174" s="14">
        <v>9864</v>
      </c>
      <c r="C174" s="38">
        <v>14</v>
      </c>
    </row>
    <row r="175" spans="1:3" x14ac:dyDescent="0.25">
      <c r="A175" t="s">
        <v>50</v>
      </c>
      <c r="B175" s="14">
        <v>11955</v>
      </c>
      <c r="C175" s="38">
        <v>25</v>
      </c>
    </row>
    <row r="176" spans="1:3" x14ac:dyDescent="0.25">
      <c r="A176" t="s">
        <v>14</v>
      </c>
      <c r="B176" s="14">
        <v>4130</v>
      </c>
      <c r="C176" s="38">
        <v>10</v>
      </c>
    </row>
    <row r="177" spans="1:6" x14ac:dyDescent="0.25">
      <c r="A177" t="s">
        <v>45</v>
      </c>
      <c r="B177" s="14">
        <v>7249</v>
      </c>
      <c r="C177" s="38">
        <v>16</v>
      </c>
    </row>
    <row r="178" spans="1:6" x14ac:dyDescent="0.25">
      <c r="A178" t="s">
        <v>766</v>
      </c>
      <c r="B178" s="15">
        <v>8415</v>
      </c>
      <c r="C178" s="38">
        <v>34</v>
      </c>
      <c r="E178" s="46">
        <f>PEARSON(B161:B178,C161:C178)</f>
        <v>0.71996119444479689</v>
      </c>
      <c r="F178" t="s">
        <v>923</v>
      </c>
    </row>
    <row r="180" spans="1:6" x14ac:dyDescent="0.25">
      <c r="C180" s="37"/>
      <c r="D180" s="38"/>
    </row>
    <row r="181" spans="1:6" x14ac:dyDescent="0.25">
      <c r="C181" s="37"/>
      <c r="D181" s="38"/>
    </row>
    <row r="203" spans="2:2" x14ac:dyDescent="0.25">
      <c r="B203" s="44"/>
    </row>
  </sheetData>
  <sortState xmlns:xlrd2="http://schemas.microsoft.com/office/spreadsheetml/2017/richdata2" ref="D4:E28">
    <sortCondition ref="D3:D28"/>
  </sortState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44A9-2616-4DC8-A853-33F3EF0E4925}">
  <dimension ref="A1:L808"/>
  <sheetViews>
    <sheetView topLeftCell="A25" zoomScale="160" zoomScaleNormal="160" workbookViewId="0">
      <selection activeCell="C37" sqref="C37"/>
    </sheetView>
  </sheetViews>
  <sheetFormatPr defaultRowHeight="15" x14ac:dyDescent="0.25"/>
  <cols>
    <col min="1" max="1" width="20.85546875" bestFit="1" customWidth="1"/>
    <col min="2" max="2" width="7.5703125" bestFit="1" customWidth="1"/>
    <col min="3" max="3" width="29.7109375" customWidth="1"/>
    <col min="4" max="4" width="2.85546875" customWidth="1"/>
    <col min="5" max="5" width="16" hidden="1" customWidth="1"/>
    <col min="6" max="9" width="9.140625" hidden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6" t="s">
        <v>772</v>
      </c>
      <c r="B2" s="36" t="s">
        <v>755</v>
      </c>
      <c r="C2" s="36" t="s">
        <v>3</v>
      </c>
      <c r="D2" s="37"/>
      <c r="E2" s="37"/>
      <c r="F2" s="37"/>
      <c r="G2" s="37"/>
      <c r="H2" s="37"/>
      <c r="I2" s="37"/>
    </row>
    <row r="3" spans="1:9" x14ac:dyDescent="0.25">
      <c r="A3" s="37" t="s">
        <v>11</v>
      </c>
      <c r="B3" s="16" t="s">
        <v>177</v>
      </c>
      <c r="C3" s="37" t="s">
        <v>13</v>
      </c>
      <c r="D3" s="37"/>
      <c r="E3" s="37"/>
      <c r="F3" s="37"/>
      <c r="G3" s="37"/>
      <c r="H3" s="37"/>
      <c r="I3" s="37"/>
    </row>
    <row r="4" spans="1:9" x14ac:dyDescent="0.25">
      <c r="A4" s="37"/>
      <c r="B4" s="16" t="s">
        <v>756</v>
      </c>
      <c r="C4" s="37" t="s">
        <v>775</v>
      </c>
      <c r="D4" s="37"/>
      <c r="E4" s="37"/>
      <c r="F4" s="37"/>
      <c r="G4" s="37"/>
      <c r="H4" s="37"/>
      <c r="I4" s="37"/>
    </row>
    <row r="5" spans="1:9" x14ac:dyDescent="0.25">
      <c r="A5" s="37"/>
      <c r="B5" s="16"/>
      <c r="C5" s="37" t="s">
        <v>172</v>
      </c>
      <c r="D5" s="37"/>
      <c r="E5" s="37"/>
      <c r="F5" s="37"/>
      <c r="G5" s="37"/>
      <c r="H5" s="37"/>
      <c r="I5" s="37"/>
    </row>
    <row r="6" spans="1:9" x14ac:dyDescent="0.25">
      <c r="A6" s="37"/>
      <c r="B6" s="16"/>
      <c r="C6" s="37" t="s">
        <v>774</v>
      </c>
      <c r="D6" s="37"/>
      <c r="E6" s="37"/>
      <c r="F6" s="37"/>
      <c r="G6" s="37"/>
      <c r="H6" s="37"/>
      <c r="I6" s="37"/>
    </row>
    <row r="7" spans="1:9" x14ac:dyDescent="0.25">
      <c r="A7" s="37"/>
      <c r="B7" s="16"/>
      <c r="C7" s="37" t="s">
        <v>181</v>
      </c>
      <c r="D7" s="37"/>
      <c r="E7" s="37"/>
      <c r="F7" s="37"/>
      <c r="G7" s="37"/>
      <c r="H7" s="37"/>
      <c r="I7" s="37"/>
    </row>
    <row r="8" spans="1:9" x14ac:dyDescent="0.25">
      <c r="A8" s="37"/>
      <c r="B8" s="16"/>
      <c r="C8" s="37" t="s">
        <v>757</v>
      </c>
      <c r="D8" s="37"/>
      <c r="E8" s="37"/>
      <c r="F8" s="37"/>
      <c r="G8" s="37"/>
      <c r="H8" s="37"/>
      <c r="I8" s="37"/>
    </row>
    <row r="9" spans="1:9" x14ac:dyDescent="0.25">
      <c r="A9" s="37"/>
      <c r="B9" s="16"/>
      <c r="C9" s="37" t="s">
        <v>176</v>
      </c>
      <c r="D9" s="37"/>
      <c r="E9" s="37"/>
      <c r="F9" s="37"/>
      <c r="G9" s="37"/>
      <c r="H9" s="37"/>
      <c r="I9" s="37"/>
    </row>
    <row r="10" spans="1:9" x14ac:dyDescent="0.25">
      <c r="A10" s="37"/>
      <c r="B10" s="16"/>
      <c r="C10" s="37" t="s">
        <v>758</v>
      </c>
      <c r="D10" s="37"/>
      <c r="E10" s="37"/>
      <c r="F10" s="37"/>
      <c r="G10" s="37"/>
      <c r="H10" s="37"/>
      <c r="I10" s="37"/>
    </row>
    <row r="11" spans="1:9" x14ac:dyDescent="0.25">
      <c r="A11" s="37"/>
      <c r="B11" s="16"/>
      <c r="C11" s="37" t="s">
        <v>186</v>
      </c>
      <c r="D11" s="37"/>
      <c r="E11" s="37"/>
      <c r="F11" s="37"/>
      <c r="G11" s="37"/>
      <c r="H11" s="37"/>
      <c r="I11" s="37"/>
    </row>
    <row r="12" spans="1:9" x14ac:dyDescent="0.25">
      <c r="A12" s="37"/>
      <c r="B12" s="16"/>
      <c r="C12" s="37" t="s">
        <v>189</v>
      </c>
      <c r="D12" s="37"/>
      <c r="E12" s="37"/>
      <c r="F12" s="37"/>
      <c r="G12" s="37"/>
      <c r="H12" s="37"/>
      <c r="I12" s="37"/>
    </row>
    <row r="13" spans="1:9" x14ac:dyDescent="0.25">
      <c r="A13" s="37"/>
      <c r="B13" s="16"/>
      <c r="C13" s="37" t="s">
        <v>174</v>
      </c>
      <c r="D13" s="37"/>
      <c r="E13" s="37"/>
      <c r="F13" s="37"/>
      <c r="G13" s="37"/>
      <c r="H13" s="37"/>
      <c r="I13" s="37"/>
    </row>
    <row r="14" spans="1:9" x14ac:dyDescent="0.25">
      <c r="A14" s="37"/>
      <c r="B14" s="16"/>
      <c r="C14" s="37" t="s">
        <v>170</v>
      </c>
      <c r="D14" s="37"/>
      <c r="E14" s="37"/>
      <c r="F14" s="37"/>
      <c r="G14" s="37"/>
      <c r="H14" s="37"/>
      <c r="I14" s="37"/>
    </row>
    <row r="15" spans="1:9" x14ac:dyDescent="0.25">
      <c r="A15" s="37"/>
      <c r="B15" s="16"/>
      <c r="C15" s="37" t="s">
        <v>167</v>
      </c>
      <c r="D15" s="37"/>
      <c r="E15" s="37"/>
      <c r="F15" s="37"/>
      <c r="G15" s="37"/>
      <c r="H15" s="37"/>
      <c r="I15" s="37"/>
    </row>
    <row r="16" spans="1:9" x14ac:dyDescent="0.25">
      <c r="A16" s="37"/>
      <c r="B16" s="16"/>
      <c r="C16" s="37" t="s">
        <v>184</v>
      </c>
      <c r="D16" s="37"/>
      <c r="E16" s="37"/>
      <c r="F16" s="37"/>
      <c r="G16" s="37"/>
      <c r="H16" s="37"/>
      <c r="I16" s="37"/>
    </row>
    <row r="17" spans="1:12" x14ac:dyDescent="0.25">
      <c r="A17" s="37"/>
      <c r="B17" s="16"/>
      <c r="C17" s="37" t="s">
        <v>759</v>
      </c>
      <c r="D17" s="37"/>
      <c r="E17" s="37"/>
      <c r="F17" s="37"/>
      <c r="G17" s="37"/>
      <c r="H17" s="37"/>
      <c r="I17" s="37"/>
    </row>
    <row r="18" spans="1:12" x14ac:dyDescent="0.25">
      <c r="A18" s="37"/>
      <c r="B18" s="16" t="s">
        <v>760</v>
      </c>
      <c r="C18" s="37" t="s">
        <v>129</v>
      </c>
      <c r="D18" s="37"/>
      <c r="E18" s="37"/>
      <c r="F18" s="37"/>
      <c r="G18" s="37"/>
      <c r="H18" s="37"/>
      <c r="I18" s="37"/>
    </row>
    <row r="19" spans="1:12" x14ac:dyDescent="0.25">
      <c r="A19" s="37"/>
      <c r="B19" s="16"/>
      <c r="C19" s="37" t="s">
        <v>236</v>
      </c>
      <c r="D19" s="37"/>
      <c r="E19" s="37"/>
      <c r="F19" s="37"/>
      <c r="G19" s="37"/>
      <c r="H19" s="37"/>
      <c r="I19" s="37"/>
    </row>
    <row r="20" spans="1:12" x14ac:dyDescent="0.25">
      <c r="A20" s="37"/>
      <c r="B20" s="16"/>
      <c r="C20" s="37" t="s">
        <v>227</v>
      </c>
      <c r="D20" s="37"/>
      <c r="E20" s="37"/>
      <c r="F20" s="37"/>
      <c r="G20" s="37"/>
      <c r="H20" s="37"/>
      <c r="I20" s="37"/>
    </row>
    <row r="21" spans="1:12" x14ac:dyDescent="0.25">
      <c r="A21" s="37"/>
      <c r="B21" s="16"/>
      <c r="C21" s="37" t="s">
        <v>231</v>
      </c>
      <c r="D21" s="37"/>
      <c r="E21" s="37"/>
      <c r="F21" s="37"/>
      <c r="G21" s="37"/>
      <c r="H21" s="37"/>
      <c r="I21" s="37"/>
    </row>
    <row r="22" spans="1:12" x14ac:dyDescent="0.25">
      <c r="A22" s="37"/>
      <c r="B22" s="16"/>
      <c r="C22" s="37" t="s">
        <v>222</v>
      </c>
      <c r="D22" s="37"/>
      <c r="E22" s="37"/>
      <c r="F22" s="37"/>
      <c r="G22" s="37"/>
      <c r="H22" s="37"/>
      <c r="I22" s="37"/>
    </row>
    <row r="23" spans="1:12" x14ac:dyDescent="0.25">
      <c r="A23" s="37"/>
      <c r="B23" s="16"/>
      <c r="C23" s="37" t="s">
        <v>234</v>
      </c>
      <c r="D23" s="37"/>
      <c r="E23" s="37"/>
      <c r="F23" s="37"/>
      <c r="G23" s="37"/>
      <c r="H23" s="37"/>
      <c r="I23" s="37"/>
    </row>
    <row r="24" spans="1:12" x14ac:dyDescent="0.25">
      <c r="A24" s="37"/>
      <c r="B24" s="16"/>
      <c r="C24" s="37" t="s">
        <v>244</v>
      </c>
      <c r="D24" s="37"/>
      <c r="E24" s="37"/>
      <c r="F24" s="37"/>
      <c r="G24" s="37"/>
      <c r="H24" s="37"/>
      <c r="I24" s="37"/>
    </row>
    <row r="25" spans="1:12" x14ac:dyDescent="0.25">
      <c r="A25" s="37"/>
      <c r="B25" s="16"/>
      <c r="C25" s="37" t="s">
        <v>240</v>
      </c>
      <c r="D25" s="37"/>
      <c r="E25" s="37"/>
      <c r="F25" s="37"/>
      <c r="G25" s="37"/>
      <c r="H25" s="37"/>
      <c r="I25" s="37"/>
    </row>
    <row r="26" spans="1:12" x14ac:dyDescent="0.25">
      <c r="A26" s="37"/>
      <c r="B26" s="16"/>
      <c r="C26" s="37" t="s">
        <v>229</v>
      </c>
      <c r="D26" s="37"/>
      <c r="E26" s="37"/>
      <c r="F26" s="37"/>
      <c r="G26" s="37"/>
      <c r="H26" s="37"/>
      <c r="I26" s="37"/>
    </row>
    <row r="27" spans="1:12" x14ac:dyDescent="0.25">
      <c r="A27" s="37"/>
      <c r="B27" s="16"/>
      <c r="C27" s="37" t="s">
        <v>238</v>
      </c>
      <c r="D27" s="37"/>
      <c r="E27" s="37"/>
      <c r="F27" s="37"/>
      <c r="G27" s="37"/>
      <c r="H27" s="37"/>
      <c r="I27" s="37"/>
    </row>
    <row r="28" spans="1:12" x14ac:dyDescent="0.25">
      <c r="A28" s="37"/>
      <c r="B28" s="16"/>
      <c r="C28" s="37" t="s">
        <v>224</v>
      </c>
      <c r="D28" s="37"/>
      <c r="E28" s="37"/>
      <c r="F28" s="37"/>
      <c r="G28" s="37"/>
      <c r="H28" s="37"/>
      <c r="I28" s="37"/>
    </row>
    <row r="29" spans="1:12" x14ac:dyDescent="0.25">
      <c r="A29" s="41" t="s">
        <v>42</v>
      </c>
      <c r="B29" s="33" t="s">
        <v>177</v>
      </c>
      <c r="C29" s="41" t="s">
        <v>44</v>
      </c>
      <c r="D29" s="37"/>
      <c r="E29" s="37"/>
      <c r="F29" s="37"/>
      <c r="G29" s="37"/>
      <c r="H29" s="37"/>
      <c r="I29" s="37"/>
      <c r="K29" s="9">
        <v>1</v>
      </c>
      <c r="L29" s="9">
        <v>2</v>
      </c>
    </row>
    <row r="30" spans="1:12" x14ac:dyDescent="0.25">
      <c r="A30" s="37"/>
      <c r="B30" s="16" t="s">
        <v>756</v>
      </c>
      <c r="C30" s="42" t="s">
        <v>129</v>
      </c>
      <c r="D30" s="37"/>
      <c r="E30" s="37"/>
      <c r="F30" s="37"/>
      <c r="G30" s="37"/>
      <c r="H30" s="37"/>
      <c r="I30" s="37"/>
      <c r="K30" s="32" t="s">
        <v>44</v>
      </c>
      <c r="L30" s="34" t="s">
        <v>129</v>
      </c>
    </row>
    <row r="31" spans="1:12" x14ac:dyDescent="0.25">
      <c r="A31" s="37"/>
      <c r="B31" s="16"/>
      <c r="C31" s="42" t="s">
        <v>413</v>
      </c>
      <c r="D31" s="37"/>
      <c r="E31" s="37"/>
      <c r="F31" s="37"/>
      <c r="G31" s="37"/>
      <c r="H31" s="37"/>
      <c r="I31" s="37"/>
      <c r="K31" s="32" t="s">
        <v>44</v>
      </c>
      <c r="L31" s="34" t="s">
        <v>413</v>
      </c>
    </row>
    <row r="32" spans="1:12" x14ac:dyDescent="0.25">
      <c r="A32" s="37"/>
      <c r="B32" s="16"/>
      <c r="C32" s="42" t="s">
        <v>407</v>
      </c>
      <c r="D32" s="37"/>
      <c r="E32" s="37"/>
      <c r="F32" s="37"/>
      <c r="G32" s="37"/>
      <c r="H32" s="37"/>
      <c r="I32" s="37"/>
      <c r="K32" s="32" t="s">
        <v>44</v>
      </c>
      <c r="L32" s="34" t="s">
        <v>407</v>
      </c>
    </row>
    <row r="33" spans="1:12" x14ac:dyDescent="0.25">
      <c r="A33" s="37"/>
      <c r="B33" s="16"/>
      <c r="C33" s="42" t="s">
        <v>404</v>
      </c>
      <c r="D33" s="37"/>
      <c r="E33" s="37"/>
      <c r="F33" s="37"/>
      <c r="G33" s="37"/>
      <c r="H33" s="37"/>
      <c r="I33" s="37"/>
      <c r="K33" s="32" t="s">
        <v>44</v>
      </c>
      <c r="L33" s="34" t="s">
        <v>404</v>
      </c>
    </row>
    <row r="34" spans="1:12" x14ac:dyDescent="0.25">
      <c r="A34" s="37"/>
      <c r="B34" s="16"/>
      <c r="C34" s="42" t="s">
        <v>287</v>
      </c>
      <c r="D34" s="37"/>
      <c r="E34" s="37"/>
      <c r="F34" s="37"/>
      <c r="G34" s="37"/>
      <c r="H34" s="37"/>
      <c r="I34" s="37"/>
      <c r="K34" s="32" t="s">
        <v>44</v>
      </c>
      <c r="L34" s="34" t="s">
        <v>287</v>
      </c>
    </row>
    <row r="35" spans="1:12" x14ac:dyDescent="0.25">
      <c r="A35" s="37"/>
      <c r="B35" s="16"/>
      <c r="C35" s="42" t="s">
        <v>44</v>
      </c>
      <c r="D35" s="37"/>
      <c r="E35" s="37"/>
      <c r="F35" s="37"/>
      <c r="G35" s="37"/>
      <c r="H35" s="37"/>
      <c r="I35" s="37"/>
      <c r="K35" s="32" t="s">
        <v>44</v>
      </c>
      <c r="L35" s="34" t="s">
        <v>287</v>
      </c>
    </row>
    <row r="36" spans="1:12" x14ac:dyDescent="0.25">
      <c r="A36" s="37"/>
      <c r="B36" s="16"/>
      <c r="C36" s="42" t="s">
        <v>19</v>
      </c>
      <c r="D36" s="37"/>
      <c r="E36" s="37"/>
      <c r="F36" s="37"/>
      <c r="G36" s="37"/>
      <c r="H36" s="37"/>
      <c r="I36" s="37"/>
      <c r="K36" s="32" t="s">
        <v>44</v>
      </c>
      <c r="L36" s="34" t="s">
        <v>44</v>
      </c>
    </row>
    <row r="37" spans="1:12" x14ac:dyDescent="0.25">
      <c r="A37" s="37"/>
      <c r="B37" s="16"/>
      <c r="C37" s="42" t="s">
        <v>418</v>
      </c>
      <c r="D37" s="37"/>
      <c r="E37" s="37"/>
      <c r="F37" s="37"/>
      <c r="G37" s="37"/>
      <c r="H37" s="37"/>
      <c r="I37" s="37"/>
      <c r="K37" s="32" t="s">
        <v>44</v>
      </c>
      <c r="L37" s="34" t="s">
        <v>19</v>
      </c>
    </row>
    <row r="38" spans="1:12" x14ac:dyDescent="0.25">
      <c r="A38" s="37"/>
      <c r="B38" s="16"/>
      <c r="C38" s="42" t="s">
        <v>402</v>
      </c>
      <c r="D38" s="37"/>
      <c r="E38" s="37"/>
      <c r="F38" s="37"/>
      <c r="G38" s="37"/>
      <c r="H38" s="37"/>
      <c r="I38" s="37"/>
      <c r="K38" s="32" t="s">
        <v>44</v>
      </c>
      <c r="L38" s="34" t="s">
        <v>19</v>
      </c>
    </row>
    <row r="39" spans="1:12" x14ac:dyDescent="0.25">
      <c r="A39" s="37"/>
      <c r="B39" s="16"/>
      <c r="C39" s="42" t="s">
        <v>415</v>
      </c>
      <c r="D39" s="37"/>
      <c r="E39" s="37"/>
      <c r="F39" s="37"/>
      <c r="G39" s="37"/>
      <c r="H39" s="37"/>
      <c r="I39" s="37"/>
      <c r="K39" s="32" t="s">
        <v>44</v>
      </c>
      <c r="L39" s="34" t="s">
        <v>418</v>
      </c>
    </row>
    <row r="40" spans="1:12" x14ac:dyDescent="0.25">
      <c r="A40" s="37"/>
      <c r="B40" s="16" t="s">
        <v>760</v>
      </c>
      <c r="C40" s="43" t="s">
        <v>565</v>
      </c>
      <c r="D40" s="37"/>
      <c r="E40" s="37"/>
      <c r="F40" s="37"/>
      <c r="G40" s="37"/>
      <c r="H40" s="37"/>
      <c r="I40" s="37"/>
      <c r="K40" s="32" t="s">
        <v>44</v>
      </c>
      <c r="L40" s="34" t="s">
        <v>402</v>
      </c>
    </row>
    <row r="41" spans="1:12" x14ac:dyDescent="0.25">
      <c r="A41" s="37"/>
      <c r="B41" s="16"/>
      <c r="C41" s="43" t="s">
        <v>223</v>
      </c>
      <c r="D41" s="37"/>
      <c r="E41" s="37"/>
      <c r="F41" s="37"/>
      <c r="G41" s="37"/>
      <c r="H41" s="37"/>
      <c r="I41" s="37"/>
      <c r="K41" s="32" t="s">
        <v>44</v>
      </c>
      <c r="L41" s="34" t="s">
        <v>415</v>
      </c>
    </row>
    <row r="42" spans="1:12" x14ac:dyDescent="0.25">
      <c r="A42" s="37"/>
      <c r="B42" s="16"/>
      <c r="C42" s="43" t="s">
        <v>567</v>
      </c>
      <c r="D42" s="37"/>
      <c r="E42" s="37"/>
      <c r="F42" s="37"/>
      <c r="G42" s="37"/>
      <c r="H42" s="37"/>
      <c r="I42" s="37"/>
    </row>
    <row r="43" spans="1:12" x14ac:dyDescent="0.25">
      <c r="A43" s="37"/>
      <c r="B43" s="16"/>
      <c r="C43" s="43" t="s">
        <v>566</v>
      </c>
      <c r="D43" s="37"/>
      <c r="E43" s="37"/>
      <c r="F43" s="37"/>
      <c r="G43" s="37"/>
      <c r="H43" s="37"/>
      <c r="I43" s="37"/>
    </row>
    <row r="44" spans="1:12" x14ac:dyDescent="0.25">
      <c r="A44" s="37"/>
      <c r="B44" s="16"/>
      <c r="C44" s="43" t="s">
        <v>564</v>
      </c>
      <c r="D44" s="37"/>
      <c r="E44" s="37"/>
      <c r="F44" s="37"/>
      <c r="G44" s="37"/>
      <c r="H44" s="37"/>
      <c r="I44" s="37"/>
    </row>
    <row r="45" spans="1:12" x14ac:dyDescent="0.25">
      <c r="A45" s="37"/>
      <c r="B45" s="16"/>
      <c r="C45" s="43" t="s">
        <v>563</v>
      </c>
      <c r="D45" s="37"/>
      <c r="E45" s="37"/>
      <c r="F45" s="37"/>
      <c r="G45" s="37"/>
      <c r="H45" s="37"/>
      <c r="I45" s="37"/>
    </row>
    <row r="46" spans="1:12" x14ac:dyDescent="0.25">
      <c r="A46" s="37" t="s">
        <v>8</v>
      </c>
      <c r="B46" s="16" t="s">
        <v>177</v>
      </c>
      <c r="C46" s="37" t="s">
        <v>10</v>
      </c>
      <c r="D46" s="37"/>
      <c r="E46" s="37"/>
      <c r="F46" s="37"/>
      <c r="G46" s="37"/>
      <c r="H46" s="37"/>
      <c r="I46" s="37"/>
    </row>
    <row r="47" spans="1:12" x14ac:dyDescent="0.25">
      <c r="A47" s="37"/>
      <c r="B47" s="16" t="s">
        <v>756</v>
      </c>
      <c r="C47" s="37" t="s">
        <v>805</v>
      </c>
      <c r="D47" s="37"/>
      <c r="E47" s="37"/>
      <c r="F47" s="37"/>
      <c r="G47" s="37"/>
      <c r="H47" s="37"/>
      <c r="I47" s="37"/>
    </row>
    <row r="48" spans="1:12" x14ac:dyDescent="0.25">
      <c r="A48" s="37"/>
      <c r="B48" s="16"/>
      <c r="C48" s="37" t="s">
        <v>806</v>
      </c>
      <c r="D48" s="37"/>
      <c r="E48" s="37"/>
      <c r="F48" s="37"/>
      <c r="G48" s="37"/>
      <c r="H48" s="37"/>
      <c r="I48" s="37"/>
    </row>
    <row r="49" spans="1:9" x14ac:dyDescent="0.25">
      <c r="A49" s="37"/>
      <c r="B49" s="16"/>
      <c r="C49" s="37" t="s">
        <v>142</v>
      </c>
      <c r="D49" s="37"/>
      <c r="E49" s="37"/>
      <c r="F49" s="37"/>
      <c r="G49" s="37"/>
      <c r="H49" s="37"/>
      <c r="I49" s="37"/>
    </row>
    <row r="50" spans="1:9" x14ac:dyDescent="0.25">
      <c r="A50" s="37"/>
      <c r="B50" s="16"/>
      <c r="C50" s="37" t="s">
        <v>136</v>
      </c>
      <c r="D50" s="37"/>
      <c r="E50" s="37"/>
      <c r="F50" s="37"/>
      <c r="G50" s="37"/>
      <c r="H50" s="37"/>
      <c r="I50" s="37"/>
    </row>
    <row r="51" spans="1:9" x14ac:dyDescent="0.25">
      <c r="A51" s="37"/>
      <c r="B51" s="16"/>
      <c r="C51" s="37" t="s">
        <v>147</v>
      </c>
      <c r="D51" s="37"/>
      <c r="E51" s="37"/>
      <c r="F51" s="37"/>
      <c r="G51" s="37"/>
      <c r="H51" s="37"/>
      <c r="I51" s="37"/>
    </row>
    <row r="52" spans="1:9" x14ac:dyDescent="0.25">
      <c r="A52" s="37"/>
      <c r="B52" s="16"/>
      <c r="C52" s="37" t="s">
        <v>139</v>
      </c>
      <c r="D52" s="37"/>
      <c r="E52" s="37"/>
      <c r="F52" s="37"/>
      <c r="G52" s="37"/>
      <c r="H52" s="37"/>
      <c r="I52" s="37"/>
    </row>
    <row r="53" spans="1:9" x14ac:dyDescent="0.25">
      <c r="A53" s="37"/>
      <c r="B53" s="16"/>
      <c r="C53" s="37" t="s">
        <v>144</v>
      </c>
      <c r="D53" s="37"/>
      <c r="E53" s="37"/>
      <c r="F53" s="37"/>
      <c r="G53" s="37"/>
      <c r="H53" s="37"/>
      <c r="I53" s="37"/>
    </row>
    <row r="54" spans="1:9" x14ac:dyDescent="0.25">
      <c r="A54" s="37"/>
      <c r="B54" s="16"/>
      <c r="C54" s="37" t="s">
        <v>124</v>
      </c>
      <c r="D54" s="37"/>
      <c r="E54" s="37"/>
      <c r="F54" s="37"/>
      <c r="G54" s="37"/>
      <c r="H54" s="37"/>
      <c r="I54" s="37"/>
    </row>
    <row r="55" spans="1:9" x14ac:dyDescent="0.25">
      <c r="A55" s="37"/>
      <c r="B55" s="16"/>
      <c r="C55" s="37" t="s">
        <v>803</v>
      </c>
      <c r="D55" s="37"/>
      <c r="E55" s="37"/>
      <c r="F55" s="37"/>
      <c r="G55" s="37"/>
      <c r="H55" s="37"/>
      <c r="I55" s="37"/>
    </row>
    <row r="56" spans="1:9" x14ac:dyDescent="0.25">
      <c r="A56" s="37"/>
      <c r="B56" s="16"/>
      <c r="C56" s="37" t="s">
        <v>807</v>
      </c>
      <c r="D56" s="37"/>
      <c r="E56" s="37"/>
      <c r="F56" s="37"/>
      <c r="G56" s="37"/>
      <c r="H56" s="37"/>
      <c r="I56" s="37"/>
    </row>
    <row r="57" spans="1:9" x14ac:dyDescent="0.25">
      <c r="A57" s="37"/>
      <c r="B57" s="16"/>
      <c r="C57" s="37" t="s">
        <v>804</v>
      </c>
      <c r="D57" s="37"/>
      <c r="E57" s="37"/>
      <c r="F57" s="37"/>
      <c r="G57" s="37"/>
      <c r="H57" s="37"/>
      <c r="I57" s="37"/>
    </row>
    <row r="58" spans="1:9" x14ac:dyDescent="0.25">
      <c r="A58" s="37"/>
      <c r="B58" s="16"/>
      <c r="C58" s="37" t="s">
        <v>10</v>
      </c>
      <c r="D58" s="37"/>
      <c r="E58" s="37"/>
      <c r="F58" s="37"/>
      <c r="G58" s="37"/>
      <c r="H58" s="37"/>
      <c r="I58" s="37"/>
    </row>
    <row r="59" spans="1:9" x14ac:dyDescent="0.25">
      <c r="A59" s="37"/>
      <c r="B59" s="16"/>
      <c r="C59" s="37" t="s">
        <v>891</v>
      </c>
      <c r="D59" s="37"/>
      <c r="E59" s="37"/>
      <c r="F59" s="37"/>
      <c r="G59" s="37"/>
      <c r="H59" s="37"/>
      <c r="I59" s="37"/>
    </row>
    <row r="60" spans="1:9" x14ac:dyDescent="0.25">
      <c r="A60" s="37"/>
      <c r="B60" s="16" t="s">
        <v>760</v>
      </c>
      <c r="C60" s="37" t="s">
        <v>177</v>
      </c>
      <c r="D60" s="37"/>
      <c r="E60" s="37"/>
      <c r="F60" s="37"/>
      <c r="G60" s="37"/>
      <c r="H60" s="37"/>
      <c r="I60" s="37"/>
    </row>
    <row r="61" spans="1:9" x14ac:dyDescent="0.25">
      <c r="A61" s="37"/>
      <c r="B61" s="16"/>
      <c r="C61" s="37" t="s">
        <v>328</v>
      </c>
      <c r="D61" s="37"/>
      <c r="E61" s="37"/>
      <c r="F61" s="37"/>
      <c r="G61" s="37"/>
      <c r="H61" s="37"/>
      <c r="I61" s="37"/>
    </row>
    <row r="62" spans="1:9" x14ac:dyDescent="0.25">
      <c r="A62" s="37"/>
      <c r="B62" s="16"/>
      <c r="C62" s="37" t="s">
        <v>322</v>
      </c>
      <c r="D62" s="37"/>
      <c r="E62" s="37"/>
      <c r="F62" s="37"/>
      <c r="G62" s="37"/>
      <c r="H62" s="37"/>
      <c r="I62" s="37"/>
    </row>
    <row r="63" spans="1:9" x14ac:dyDescent="0.25">
      <c r="A63" s="37"/>
      <c r="B63" s="16"/>
      <c r="C63" s="37" t="s">
        <v>335</v>
      </c>
      <c r="D63" s="37"/>
      <c r="E63" s="37"/>
      <c r="F63" s="37"/>
      <c r="G63" s="37"/>
      <c r="H63" s="37"/>
      <c r="I63" s="37"/>
    </row>
    <row r="64" spans="1:9" x14ac:dyDescent="0.25">
      <c r="A64" s="37"/>
      <c r="B64" s="16"/>
      <c r="C64" s="37" t="s">
        <v>330</v>
      </c>
      <c r="D64" s="37"/>
      <c r="E64" s="37"/>
      <c r="F64" s="37"/>
      <c r="G64" s="37"/>
      <c r="H64" s="37"/>
      <c r="I64" s="37"/>
    </row>
    <row r="65" spans="1:9" x14ac:dyDescent="0.25">
      <c r="A65" s="37"/>
      <c r="B65" s="16"/>
      <c r="C65" s="37" t="s">
        <v>333</v>
      </c>
      <c r="D65" s="37"/>
      <c r="E65" s="37"/>
      <c r="F65" s="37"/>
      <c r="G65" s="37"/>
      <c r="H65" s="37"/>
      <c r="I65" s="37"/>
    </row>
    <row r="66" spans="1:9" x14ac:dyDescent="0.25">
      <c r="A66" s="37"/>
      <c r="B66" s="16"/>
      <c r="C66" s="37" t="s">
        <v>211</v>
      </c>
      <c r="D66" s="37"/>
      <c r="E66" s="37"/>
      <c r="F66" s="37"/>
      <c r="G66" s="37"/>
      <c r="H66" s="37"/>
      <c r="I66" s="37"/>
    </row>
    <row r="67" spans="1:9" x14ac:dyDescent="0.25">
      <c r="A67" s="37"/>
      <c r="B67" s="16"/>
      <c r="C67" s="37" t="s">
        <v>830</v>
      </c>
      <c r="D67" s="37"/>
      <c r="E67" s="37"/>
      <c r="F67" s="37"/>
      <c r="G67" s="37"/>
      <c r="H67" s="37"/>
      <c r="I67" s="37"/>
    </row>
    <row r="68" spans="1:9" x14ac:dyDescent="0.25">
      <c r="A68" s="37"/>
      <c r="B68" s="16"/>
      <c r="C68" s="37" t="s">
        <v>890</v>
      </c>
      <c r="D68" s="37"/>
      <c r="E68" s="37"/>
      <c r="F68" s="37"/>
      <c r="G68" s="37"/>
      <c r="H68" s="37"/>
      <c r="I68" s="37"/>
    </row>
    <row r="69" spans="1:9" x14ac:dyDescent="0.25">
      <c r="A69" s="37"/>
      <c r="B69" s="16"/>
      <c r="C69" s="37" t="s">
        <v>336</v>
      </c>
      <c r="D69" s="37"/>
      <c r="E69" s="37"/>
      <c r="F69" s="37"/>
      <c r="G69" s="37"/>
      <c r="H69" s="37"/>
      <c r="I69" s="37"/>
    </row>
    <row r="70" spans="1:9" x14ac:dyDescent="0.25">
      <c r="A70" s="37"/>
      <c r="B70" s="16"/>
      <c r="C70" s="37" t="s">
        <v>339</v>
      </c>
      <c r="D70" s="37"/>
      <c r="E70" s="37"/>
      <c r="F70" s="37"/>
      <c r="G70" s="37"/>
      <c r="H70" s="37"/>
      <c r="I70" s="37"/>
    </row>
    <row r="71" spans="1:9" x14ac:dyDescent="0.25">
      <c r="A71" s="37"/>
      <c r="B71" s="16"/>
      <c r="C71" s="37" t="s">
        <v>199</v>
      </c>
      <c r="D71" s="37"/>
      <c r="E71" s="37"/>
      <c r="F71" s="37"/>
      <c r="G71" s="37"/>
      <c r="H71" s="37"/>
      <c r="I71" s="37"/>
    </row>
    <row r="72" spans="1:9" x14ac:dyDescent="0.25">
      <c r="A72" s="37"/>
      <c r="B72" s="16"/>
      <c r="C72" s="37" t="s">
        <v>171</v>
      </c>
      <c r="D72" s="37"/>
      <c r="E72" s="37"/>
      <c r="F72" s="37"/>
      <c r="G72" s="37"/>
      <c r="H72" s="37"/>
      <c r="I72" s="37"/>
    </row>
    <row r="73" spans="1:9" x14ac:dyDescent="0.25">
      <c r="A73" s="37"/>
      <c r="B73" s="16"/>
      <c r="C73" s="37" t="s">
        <v>205</v>
      </c>
      <c r="D73" s="37"/>
      <c r="E73" s="37"/>
      <c r="F73" s="37"/>
      <c r="G73" s="37"/>
      <c r="H73" s="37"/>
      <c r="I73" s="37"/>
    </row>
    <row r="74" spans="1:9" x14ac:dyDescent="0.25">
      <c r="A74" s="37"/>
      <c r="B74" s="16"/>
      <c r="C74" s="37" t="s">
        <v>188</v>
      </c>
      <c r="D74" s="37"/>
      <c r="E74" s="37"/>
      <c r="F74" s="37"/>
      <c r="G74" s="37"/>
      <c r="H74" s="37"/>
      <c r="I74" s="37"/>
    </row>
    <row r="75" spans="1:9" x14ac:dyDescent="0.25">
      <c r="A75" s="37"/>
      <c r="B75" s="16"/>
      <c r="C75" s="37" t="s">
        <v>342</v>
      </c>
      <c r="D75" s="37"/>
      <c r="E75" s="37"/>
      <c r="F75" s="37"/>
      <c r="G75" s="37"/>
      <c r="H75" s="37"/>
      <c r="I75" s="37"/>
    </row>
    <row r="76" spans="1:9" x14ac:dyDescent="0.25">
      <c r="A76" s="37"/>
      <c r="B76" s="16"/>
      <c r="C76" s="37" t="s">
        <v>324</v>
      </c>
      <c r="D76" s="37"/>
      <c r="E76" s="37"/>
      <c r="F76" s="37"/>
      <c r="G76" s="37"/>
      <c r="H76" s="37"/>
      <c r="I76" s="37"/>
    </row>
    <row r="77" spans="1:9" x14ac:dyDescent="0.25">
      <c r="A77" s="37"/>
      <c r="B77" s="16"/>
      <c r="C77" s="37" t="s">
        <v>319</v>
      </c>
      <c r="D77" s="37"/>
      <c r="E77" s="37"/>
      <c r="F77" s="37"/>
      <c r="G77" s="37"/>
      <c r="H77" s="37"/>
      <c r="I77" s="37"/>
    </row>
    <row r="78" spans="1:9" x14ac:dyDescent="0.25">
      <c r="A78" s="37"/>
      <c r="B78" s="16"/>
      <c r="C78" s="37" t="s">
        <v>207</v>
      </c>
      <c r="D78" s="37"/>
      <c r="E78" s="37"/>
      <c r="F78" s="37"/>
      <c r="G78" s="37"/>
      <c r="H78" s="37"/>
      <c r="I78" s="37"/>
    </row>
    <row r="79" spans="1:9" x14ac:dyDescent="0.25">
      <c r="A79" s="37"/>
      <c r="B79" s="16"/>
      <c r="C79" s="37" t="s">
        <v>175</v>
      </c>
      <c r="D79" s="37"/>
      <c r="E79" s="37"/>
      <c r="F79" s="37"/>
      <c r="G79" s="37"/>
      <c r="H79" s="37"/>
      <c r="I79" s="37"/>
    </row>
    <row r="80" spans="1:9" x14ac:dyDescent="0.25">
      <c r="A80" s="37"/>
      <c r="B80" s="16"/>
      <c r="C80" s="37" t="s">
        <v>209</v>
      </c>
      <c r="D80" s="37"/>
      <c r="E80" s="37"/>
      <c r="F80" s="37"/>
      <c r="G80" s="37"/>
      <c r="H80" s="37"/>
      <c r="I80" s="37"/>
    </row>
    <row r="81" spans="1:9" x14ac:dyDescent="0.25">
      <c r="A81" s="37"/>
      <c r="B81" s="16"/>
      <c r="C81" s="37" t="s">
        <v>347</v>
      </c>
      <c r="D81" s="37"/>
      <c r="E81" s="37"/>
      <c r="F81" s="37"/>
      <c r="G81" s="37"/>
      <c r="H81" s="37"/>
      <c r="I81" s="37"/>
    </row>
    <row r="82" spans="1:9" x14ac:dyDescent="0.25">
      <c r="A82" s="37"/>
      <c r="B82" s="16"/>
      <c r="C82" s="37" t="s">
        <v>348</v>
      </c>
      <c r="D82" s="37"/>
      <c r="E82" s="37"/>
      <c r="F82" s="37"/>
      <c r="G82" s="37"/>
      <c r="H82" s="37"/>
      <c r="I82" s="37"/>
    </row>
    <row r="83" spans="1:9" x14ac:dyDescent="0.25">
      <c r="A83" s="37"/>
      <c r="B83" s="16"/>
      <c r="C83" s="37" t="s">
        <v>343</v>
      </c>
      <c r="D83" s="37"/>
      <c r="E83" s="37"/>
      <c r="F83" s="37"/>
      <c r="G83" s="37"/>
      <c r="H83" s="37"/>
      <c r="I83" s="37"/>
    </row>
    <row r="84" spans="1:9" x14ac:dyDescent="0.25">
      <c r="A84" s="37"/>
      <c r="B84" s="16"/>
      <c r="C84" s="37" t="s">
        <v>203</v>
      </c>
      <c r="D84" s="37"/>
      <c r="E84" s="37"/>
      <c r="F84" s="37"/>
      <c r="G84" s="37"/>
      <c r="H84" s="37"/>
      <c r="I84" s="37"/>
    </row>
    <row r="85" spans="1:9" x14ac:dyDescent="0.25">
      <c r="A85" s="37"/>
      <c r="B85" s="16"/>
      <c r="C85" s="37" t="s">
        <v>193</v>
      </c>
      <c r="D85" s="37"/>
      <c r="E85" s="37"/>
      <c r="F85" s="37"/>
      <c r="G85" s="37"/>
      <c r="H85" s="37"/>
      <c r="I85" s="37"/>
    </row>
    <row r="86" spans="1:9" x14ac:dyDescent="0.25">
      <c r="A86" s="37"/>
      <c r="B86" s="16"/>
      <c r="C86" s="37" t="s">
        <v>179</v>
      </c>
      <c r="D86" s="37"/>
      <c r="E86" s="37"/>
      <c r="F86" s="37"/>
      <c r="G86" s="37"/>
      <c r="H86" s="37"/>
      <c r="I86" s="37"/>
    </row>
    <row r="87" spans="1:9" x14ac:dyDescent="0.25">
      <c r="A87" s="37"/>
      <c r="B87" s="16"/>
      <c r="C87" s="37" t="s">
        <v>185</v>
      </c>
      <c r="D87" s="37"/>
      <c r="E87" s="37"/>
      <c r="F87" s="37"/>
      <c r="G87" s="37"/>
      <c r="H87" s="37"/>
      <c r="I87" s="37"/>
    </row>
    <row r="88" spans="1:9" x14ac:dyDescent="0.25">
      <c r="A88" s="37"/>
      <c r="B88" s="16"/>
      <c r="C88" s="37" t="s">
        <v>349</v>
      </c>
      <c r="D88" s="37"/>
      <c r="E88" s="37"/>
      <c r="F88" s="37"/>
      <c r="G88" s="37"/>
      <c r="H88" s="37"/>
      <c r="I88" s="37"/>
    </row>
    <row r="89" spans="1:9" x14ac:dyDescent="0.25">
      <c r="A89" s="37"/>
      <c r="B89" s="16"/>
      <c r="C89" s="37" t="s">
        <v>287</v>
      </c>
      <c r="D89" s="37"/>
      <c r="E89" s="37"/>
      <c r="F89" s="37"/>
      <c r="G89" s="37"/>
      <c r="H89" s="37"/>
      <c r="I89" s="37"/>
    </row>
    <row r="90" spans="1:9" x14ac:dyDescent="0.25">
      <c r="A90" s="37"/>
      <c r="B90" s="16"/>
      <c r="C90" s="37" t="s">
        <v>155</v>
      </c>
      <c r="D90" s="37"/>
      <c r="E90" s="37"/>
      <c r="F90" s="37"/>
      <c r="G90" s="37"/>
      <c r="H90" s="37"/>
      <c r="I90" s="37"/>
    </row>
    <row r="91" spans="1:9" x14ac:dyDescent="0.25">
      <c r="A91" s="37"/>
      <c r="B91" s="16"/>
      <c r="C91" s="37" t="s">
        <v>340</v>
      </c>
      <c r="D91" s="37"/>
      <c r="E91" s="37"/>
      <c r="F91" s="37"/>
      <c r="G91" s="37"/>
      <c r="H91" s="37"/>
      <c r="I91" s="37"/>
    </row>
    <row r="92" spans="1:9" x14ac:dyDescent="0.25">
      <c r="A92" s="37"/>
      <c r="B92" s="16"/>
      <c r="C92" s="37" t="s">
        <v>350</v>
      </c>
      <c r="D92" s="37"/>
      <c r="E92" s="37"/>
      <c r="F92" s="37"/>
      <c r="G92" s="37"/>
      <c r="H92" s="37"/>
      <c r="I92" s="37"/>
    </row>
    <row r="93" spans="1:9" x14ac:dyDescent="0.25">
      <c r="A93" s="37"/>
      <c r="B93" s="16"/>
      <c r="C93" s="37" t="s">
        <v>280</v>
      </c>
      <c r="D93" s="37"/>
      <c r="E93" s="37"/>
      <c r="F93" s="37"/>
      <c r="G93" s="37"/>
      <c r="H93" s="37"/>
      <c r="I93" s="37"/>
    </row>
    <row r="94" spans="1:9" x14ac:dyDescent="0.25">
      <c r="A94" s="37"/>
      <c r="B94" s="16"/>
      <c r="C94" s="37" t="s">
        <v>888</v>
      </c>
      <c r="D94" s="37"/>
      <c r="E94" s="37"/>
      <c r="F94" s="37"/>
      <c r="G94" s="37"/>
      <c r="H94" s="37"/>
      <c r="I94" s="37"/>
    </row>
    <row r="95" spans="1:9" x14ac:dyDescent="0.25">
      <c r="A95" s="37"/>
      <c r="B95" s="16"/>
      <c r="C95" s="37" t="s">
        <v>320</v>
      </c>
      <c r="D95" s="37"/>
      <c r="E95" s="37"/>
      <c r="F95" s="37"/>
      <c r="G95" s="37"/>
      <c r="H95" s="37"/>
      <c r="I95" s="37"/>
    </row>
    <row r="96" spans="1:9" x14ac:dyDescent="0.25">
      <c r="A96" s="37"/>
      <c r="B96" s="16"/>
      <c r="C96" s="37" t="s">
        <v>173</v>
      </c>
      <c r="D96" s="37"/>
      <c r="E96" s="37"/>
      <c r="F96" s="37"/>
      <c r="G96" s="37"/>
      <c r="H96" s="37"/>
      <c r="I96" s="37"/>
    </row>
    <row r="97" spans="1:9" x14ac:dyDescent="0.25">
      <c r="A97" s="37"/>
      <c r="B97" s="16"/>
      <c r="C97" s="37" t="s">
        <v>345</v>
      </c>
      <c r="D97" s="37"/>
      <c r="E97" s="37"/>
      <c r="F97" s="37"/>
      <c r="G97" s="37"/>
      <c r="H97" s="37"/>
      <c r="I97" s="37"/>
    </row>
    <row r="98" spans="1:9" x14ac:dyDescent="0.25">
      <c r="A98" s="37"/>
      <c r="B98" s="16"/>
      <c r="C98" s="37" t="s">
        <v>182</v>
      </c>
      <c r="D98" s="37"/>
      <c r="E98" s="37"/>
      <c r="F98" s="37"/>
      <c r="G98" s="37"/>
      <c r="H98" s="37"/>
      <c r="I98" s="37"/>
    </row>
    <row r="99" spans="1:9" x14ac:dyDescent="0.25">
      <c r="A99" s="37"/>
      <c r="B99" s="16"/>
      <c r="C99" s="37" t="s">
        <v>73</v>
      </c>
      <c r="D99" s="37"/>
      <c r="E99" s="37"/>
      <c r="F99" s="37"/>
      <c r="G99" s="37"/>
      <c r="H99" s="37"/>
      <c r="I99" s="37"/>
    </row>
    <row r="100" spans="1:9" x14ac:dyDescent="0.25">
      <c r="A100" s="37"/>
      <c r="B100" s="16"/>
      <c r="C100" s="37" t="s">
        <v>762</v>
      </c>
      <c r="D100" s="37"/>
      <c r="E100" s="37"/>
      <c r="F100" s="37"/>
      <c r="G100" s="37"/>
      <c r="H100" s="37"/>
      <c r="I100" s="37"/>
    </row>
    <row r="101" spans="1:9" x14ac:dyDescent="0.25">
      <c r="A101" s="37"/>
      <c r="B101" s="16"/>
      <c r="C101" s="37" t="s">
        <v>761</v>
      </c>
      <c r="D101" s="37"/>
      <c r="E101" s="37"/>
      <c r="F101" s="37"/>
      <c r="G101" s="37"/>
      <c r="H101" s="37"/>
      <c r="I101" s="37"/>
    </row>
    <row r="102" spans="1:9" x14ac:dyDescent="0.25">
      <c r="A102" s="37"/>
      <c r="B102" s="16"/>
      <c r="C102" s="37" t="s">
        <v>196</v>
      </c>
      <c r="D102" s="37"/>
      <c r="E102" s="37"/>
      <c r="F102" s="37"/>
      <c r="G102" s="37"/>
      <c r="H102" s="37"/>
      <c r="I102" s="37"/>
    </row>
    <row r="103" spans="1:9" x14ac:dyDescent="0.25">
      <c r="A103" s="37"/>
      <c r="B103" s="16"/>
      <c r="C103" s="37" t="s">
        <v>190</v>
      </c>
      <c r="D103" s="37"/>
      <c r="E103" s="37"/>
      <c r="F103" s="37"/>
      <c r="G103" s="37"/>
      <c r="H103" s="37"/>
      <c r="I103" s="37"/>
    </row>
    <row r="104" spans="1:9" x14ac:dyDescent="0.25">
      <c r="A104" s="37"/>
      <c r="B104" s="16"/>
      <c r="C104" s="37" t="s">
        <v>341</v>
      </c>
      <c r="D104" s="37"/>
      <c r="E104" s="37"/>
      <c r="F104" s="37"/>
      <c r="G104" s="37"/>
      <c r="H104" s="37"/>
      <c r="I104" s="37"/>
    </row>
    <row r="105" spans="1:9" x14ac:dyDescent="0.25">
      <c r="A105" s="37"/>
      <c r="B105" s="16"/>
      <c r="C105" s="37" t="s">
        <v>891</v>
      </c>
      <c r="D105" s="37"/>
      <c r="E105" s="37"/>
      <c r="F105" s="37"/>
      <c r="G105" s="37"/>
      <c r="H105" s="37"/>
      <c r="I105" s="37"/>
    </row>
    <row r="106" spans="1:9" x14ac:dyDescent="0.25">
      <c r="A106" s="37" t="s">
        <v>769</v>
      </c>
      <c r="B106" s="16" t="s">
        <v>756</v>
      </c>
      <c r="C106" s="37" t="s">
        <v>72</v>
      </c>
      <c r="D106" s="37"/>
      <c r="E106" s="37"/>
      <c r="F106" s="37"/>
      <c r="G106" s="37"/>
      <c r="H106" s="37"/>
      <c r="I106" s="37"/>
    </row>
    <row r="107" spans="1:9" x14ac:dyDescent="0.25">
      <c r="A107" s="37"/>
      <c r="B107" s="16"/>
      <c r="C107" s="37" t="s">
        <v>502</v>
      </c>
      <c r="D107" s="37"/>
      <c r="E107" s="37"/>
      <c r="F107" s="37"/>
      <c r="G107" s="37"/>
      <c r="H107" s="37"/>
      <c r="I107" s="37"/>
    </row>
    <row r="108" spans="1:9" x14ac:dyDescent="0.25">
      <c r="A108" s="37"/>
      <c r="B108" s="16"/>
      <c r="C108" s="37" t="s">
        <v>859</v>
      </c>
      <c r="D108" s="37"/>
      <c r="E108" s="37"/>
      <c r="F108" s="37"/>
      <c r="G108" s="37"/>
      <c r="H108" s="37"/>
      <c r="I108" s="37"/>
    </row>
    <row r="109" spans="1:9" x14ac:dyDescent="0.25">
      <c r="A109" s="37"/>
      <c r="B109" s="16"/>
      <c r="C109" s="37" t="s">
        <v>860</v>
      </c>
      <c r="D109" s="37"/>
      <c r="E109" s="37"/>
      <c r="F109" s="37"/>
      <c r="G109" s="37"/>
      <c r="H109" s="37"/>
      <c r="I109" s="37"/>
    </row>
    <row r="110" spans="1:9" x14ac:dyDescent="0.25">
      <c r="A110" s="37"/>
      <c r="B110" s="16"/>
      <c r="C110" s="37" t="s">
        <v>862</v>
      </c>
      <c r="D110" s="37"/>
      <c r="E110" s="37"/>
      <c r="F110" s="37"/>
      <c r="G110" s="37"/>
      <c r="H110" s="37"/>
      <c r="I110" s="37"/>
    </row>
    <row r="111" spans="1:9" x14ac:dyDescent="0.25">
      <c r="A111" s="37"/>
      <c r="B111" s="16"/>
      <c r="C111" s="37" t="s">
        <v>861</v>
      </c>
      <c r="D111" s="37"/>
      <c r="E111" s="37"/>
      <c r="F111" s="37"/>
      <c r="G111" s="37"/>
      <c r="H111" s="37"/>
      <c r="I111" s="37"/>
    </row>
    <row r="112" spans="1:9" x14ac:dyDescent="0.25">
      <c r="A112" s="37"/>
      <c r="B112" s="16"/>
      <c r="C112" s="37" t="s">
        <v>501</v>
      </c>
      <c r="D112" s="37"/>
      <c r="E112" s="37"/>
      <c r="F112" s="37"/>
      <c r="G112" s="37"/>
      <c r="H112" s="37"/>
      <c r="I112" s="37"/>
    </row>
    <row r="113" spans="1:9" x14ac:dyDescent="0.25">
      <c r="A113" s="37" t="s">
        <v>767</v>
      </c>
      <c r="B113" s="16" t="s">
        <v>177</v>
      </c>
      <c r="C113" s="37" t="s">
        <v>36</v>
      </c>
      <c r="D113" s="37"/>
      <c r="E113" s="37"/>
      <c r="F113" s="37"/>
      <c r="G113" s="37"/>
      <c r="H113" s="37"/>
      <c r="I113" s="37"/>
    </row>
    <row r="114" spans="1:9" x14ac:dyDescent="0.25">
      <c r="A114" s="37"/>
      <c r="B114" s="16"/>
      <c r="C114" s="37" t="s">
        <v>358</v>
      </c>
      <c r="D114" s="37"/>
      <c r="E114" s="37"/>
      <c r="F114" s="37"/>
      <c r="G114" s="37"/>
      <c r="H114" s="37"/>
      <c r="I114" s="37"/>
    </row>
    <row r="115" spans="1:9" x14ac:dyDescent="0.25">
      <c r="A115" s="37"/>
      <c r="B115" s="16"/>
      <c r="C115" s="37" t="s">
        <v>38</v>
      </c>
      <c r="D115" s="37"/>
      <c r="E115" s="37"/>
      <c r="F115" s="37"/>
      <c r="G115" s="37"/>
      <c r="H115" s="37"/>
      <c r="I115" s="37"/>
    </row>
    <row r="116" spans="1:9" x14ac:dyDescent="0.25">
      <c r="A116" s="37"/>
      <c r="B116" s="16" t="s">
        <v>756</v>
      </c>
      <c r="C116" s="37" t="s">
        <v>356</v>
      </c>
      <c r="D116" s="37"/>
      <c r="E116" s="37"/>
      <c r="F116" s="37"/>
      <c r="G116" s="37"/>
      <c r="H116" s="37"/>
      <c r="I116" s="37"/>
    </row>
    <row r="117" spans="1:9" x14ac:dyDescent="0.25">
      <c r="A117" s="37"/>
      <c r="B117" s="16"/>
      <c r="C117" s="37" t="s">
        <v>372</v>
      </c>
      <c r="D117" s="37"/>
      <c r="E117" s="37"/>
      <c r="F117" s="37"/>
      <c r="G117" s="37"/>
      <c r="H117" s="37"/>
      <c r="I117" s="37"/>
    </row>
    <row r="118" spans="1:9" x14ac:dyDescent="0.25">
      <c r="A118" s="37"/>
      <c r="B118" s="16"/>
      <c r="C118" s="37" t="s">
        <v>116</v>
      </c>
      <c r="D118" s="37"/>
      <c r="E118" s="37"/>
      <c r="F118" s="37"/>
      <c r="G118" s="37"/>
      <c r="H118" s="37"/>
      <c r="I118" s="37"/>
    </row>
    <row r="119" spans="1:9" x14ac:dyDescent="0.25">
      <c r="A119" s="37"/>
      <c r="B119" s="16"/>
      <c r="C119" s="37" t="s">
        <v>351</v>
      </c>
      <c r="D119" s="37"/>
      <c r="E119" s="37"/>
      <c r="F119" s="37"/>
      <c r="G119" s="37"/>
      <c r="H119" s="37"/>
      <c r="I119" s="37"/>
    </row>
    <row r="120" spans="1:9" x14ac:dyDescent="0.25">
      <c r="A120" s="37"/>
      <c r="B120" s="16"/>
      <c r="C120" s="37" t="s">
        <v>358</v>
      </c>
      <c r="D120" s="37"/>
      <c r="E120" s="37"/>
      <c r="F120" s="37"/>
      <c r="G120" s="37"/>
      <c r="H120" s="37"/>
      <c r="I120" s="37"/>
    </row>
    <row r="121" spans="1:9" x14ac:dyDescent="0.25">
      <c r="A121" s="37"/>
      <c r="B121" s="16"/>
      <c r="C121" s="37" t="s">
        <v>365</v>
      </c>
      <c r="D121" s="37"/>
      <c r="E121" s="37"/>
      <c r="F121" s="37"/>
      <c r="G121" s="37"/>
      <c r="H121" s="37"/>
      <c r="I121" s="37"/>
    </row>
    <row r="122" spans="1:9" x14ac:dyDescent="0.25">
      <c r="A122" s="37"/>
      <c r="B122" s="16"/>
      <c r="C122" s="37" t="s">
        <v>33</v>
      </c>
      <c r="D122" s="37"/>
      <c r="E122" s="37"/>
      <c r="F122" s="37"/>
      <c r="G122" s="37"/>
      <c r="H122" s="37"/>
      <c r="I122" s="37"/>
    </row>
    <row r="123" spans="1:9" x14ac:dyDescent="0.25">
      <c r="A123" s="37"/>
      <c r="B123" s="16"/>
      <c r="C123" s="37" t="s">
        <v>881</v>
      </c>
      <c r="D123" s="37"/>
      <c r="E123" s="37"/>
      <c r="F123" s="37"/>
      <c r="G123" s="37"/>
      <c r="H123" s="37"/>
      <c r="I123" s="37"/>
    </row>
    <row r="124" spans="1:9" x14ac:dyDescent="0.25">
      <c r="A124" s="37"/>
      <c r="B124" s="16"/>
      <c r="C124" s="37" t="s">
        <v>885</v>
      </c>
      <c r="D124" s="37"/>
      <c r="E124" s="37"/>
      <c r="F124" s="37"/>
      <c r="G124" s="37"/>
      <c r="H124" s="37"/>
      <c r="I124" s="37"/>
    </row>
    <row r="125" spans="1:9" x14ac:dyDescent="0.25">
      <c r="A125" s="37"/>
      <c r="B125" s="16"/>
      <c r="C125" s="37" t="s">
        <v>381</v>
      </c>
      <c r="D125" s="37"/>
      <c r="E125" s="37"/>
      <c r="F125" s="37"/>
      <c r="G125" s="37"/>
      <c r="H125" s="37"/>
      <c r="I125" s="37"/>
    </row>
    <row r="126" spans="1:9" x14ac:dyDescent="0.25">
      <c r="A126" s="37"/>
      <c r="B126" s="16"/>
      <c r="C126" s="37" t="s">
        <v>353</v>
      </c>
      <c r="D126" s="37"/>
      <c r="E126" s="37"/>
      <c r="F126" s="37"/>
      <c r="G126" s="37"/>
      <c r="H126" s="37"/>
      <c r="I126" s="37"/>
    </row>
    <row r="127" spans="1:9" x14ac:dyDescent="0.25">
      <c r="A127" s="37"/>
      <c r="B127" s="16"/>
      <c r="C127" s="37" t="s">
        <v>360</v>
      </c>
      <c r="D127" s="37"/>
      <c r="E127" s="37"/>
      <c r="F127" s="37"/>
      <c r="G127" s="37"/>
      <c r="H127" s="37"/>
      <c r="I127" s="37"/>
    </row>
    <row r="128" spans="1:9" x14ac:dyDescent="0.25">
      <c r="A128" s="37"/>
      <c r="B128" s="16"/>
      <c r="C128" s="37" t="s">
        <v>369</v>
      </c>
      <c r="D128" s="37"/>
      <c r="E128" s="37"/>
      <c r="F128" s="37"/>
      <c r="G128" s="37"/>
      <c r="H128" s="37"/>
      <c r="I128" s="37"/>
    </row>
    <row r="129" spans="1:9" x14ac:dyDescent="0.25">
      <c r="A129" s="37"/>
      <c r="B129" s="16"/>
      <c r="C129" s="37" t="s">
        <v>882</v>
      </c>
      <c r="D129" s="37"/>
      <c r="E129" s="37"/>
      <c r="F129" s="37"/>
      <c r="G129" s="37"/>
      <c r="H129" s="37"/>
      <c r="I129" s="37"/>
    </row>
    <row r="130" spans="1:9" x14ac:dyDescent="0.25">
      <c r="A130" s="37"/>
      <c r="B130" s="16"/>
      <c r="C130" s="37" t="s">
        <v>378</v>
      </c>
      <c r="D130" s="37"/>
      <c r="E130" s="37"/>
      <c r="F130" s="37"/>
      <c r="G130" s="37"/>
      <c r="H130" s="37"/>
      <c r="I130" s="37"/>
    </row>
    <row r="131" spans="1:9" x14ac:dyDescent="0.25">
      <c r="A131" s="37"/>
      <c r="B131" s="16"/>
      <c r="C131" s="37" t="s">
        <v>385</v>
      </c>
      <c r="D131" s="37"/>
      <c r="E131" s="37"/>
      <c r="F131" s="37"/>
      <c r="G131" s="37"/>
      <c r="H131" s="37"/>
      <c r="I131" s="37"/>
    </row>
    <row r="132" spans="1:9" x14ac:dyDescent="0.25">
      <c r="A132" s="37"/>
      <c r="B132" s="16"/>
      <c r="C132" s="37" t="s">
        <v>382</v>
      </c>
      <c r="D132" s="37"/>
      <c r="E132" s="37"/>
      <c r="F132" s="37"/>
      <c r="G132" s="37"/>
      <c r="H132" s="37"/>
      <c r="I132" s="37"/>
    </row>
    <row r="133" spans="1:9" x14ac:dyDescent="0.25">
      <c r="A133" s="37"/>
      <c r="B133" s="16"/>
      <c r="C133" s="37" t="s">
        <v>287</v>
      </c>
      <c r="D133" s="37"/>
      <c r="E133" s="37"/>
      <c r="F133" s="37"/>
      <c r="G133" s="37"/>
      <c r="H133" s="37"/>
      <c r="I133" s="37"/>
    </row>
    <row r="134" spans="1:9" x14ac:dyDescent="0.25">
      <c r="A134" s="37"/>
      <c r="B134" s="16"/>
      <c r="C134" s="37" t="s">
        <v>367</v>
      </c>
      <c r="D134" s="37"/>
      <c r="E134" s="37"/>
      <c r="F134" s="37"/>
      <c r="G134" s="37"/>
      <c r="H134" s="37"/>
      <c r="I134" s="37"/>
    </row>
    <row r="135" spans="1:9" x14ac:dyDescent="0.25">
      <c r="A135" s="37"/>
      <c r="B135" s="16"/>
      <c r="C135" s="37" t="s">
        <v>375</v>
      </c>
      <c r="D135" s="37"/>
      <c r="E135" s="37"/>
      <c r="F135" s="37"/>
      <c r="G135" s="37"/>
      <c r="H135" s="37"/>
      <c r="I135" s="37"/>
    </row>
    <row r="136" spans="1:9" x14ac:dyDescent="0.25">
      <c r="A136" s="37"/>
      <c r="B136" s="16"/>
      <c r="C136" s="37" t="s">
        <v>38</v>
      </c>
      <c r="D136" s="37"/>
      <c r="E136" s="37"/>
      <c r="F136" s="37"/>
      <c r="G136" s="37"/>
      <c r="H136" s="37"/>
      <c r="I136" s="37"/>
    </row>
    <row r="137" spans="1:9" x14ac:dyDescent="0.25">
      <c r="A137" s="37"/>
      <c r="B137" s="16"/>
      <c r="C137" s="37" t="s">
        <v>362</v>
      </c>
      <c r="D137" s="37"/>
      <c r="E137" s="37"/>
      <c r="F137" s="37"/>
      <c r="G137" s="37"/>
      <c r="H137" s="37"/>
      <c r="I137" s="37"/>
    </row>
    <row r="138" spans="1:9" x14ac:dyDescent="0.25">
      <c r="A138" s="37"/>
      <c r="B138" s="16"/>
      <c r="C138" s="37" t="s">
        <v>346</v>
      </c>
      <c r="D138" s="37"/>
      <c r="E138" s="37"/>
      <c r="F138" s="37"/>
      <c r="G138" s="37"/>
      <c r="H138" s="37"/>
      <c r="I138" s="37"/>
    </row>
    <row r="139" spans="1:9" x14ac:dyDescent="0.25">
      <c r="A139" s="37"/>
      <c r="B139" s="16"/>
      <c r="C139" s="37" t="s">
        <v>366</v>
      </c>
      <c r="D139" s="37"/>
      <c r="E139" s="37"/>
      <c r="F139" s="37"/>
      <c r="G139" s="37"/>
      <c r="H139" s="37"/>
      <c r="I139" s="37"/>
    </row>
    <row r="140" spans="1:9" x14ac:dyDescent="0.25">
      <c r="A140" s="37"/>
      <c r="B140" s="16"/>
      <c r="C140" s="37" t="s">
        <v>361</v>
      </c>
      <c r="D140" s="37"/>
      <c r="E140" s="37"/>
      <c r="F140" s="37"/>
      <c r="G140" s="37"/>
      <c r="H140" s="37"/>
      <c r="I140" s="37"/>
    </row>
    <row r="141" spans="1:9" x14ac:dyDescent="0.25">
      <c r="A141" s="37"/>
      <c r="B141" s="16"/>
      <c r="C141" s="37" t="s">
        <v>370</v>
      </c>
      <c r="D141" s="37"/>
      <c r="E141" s="37"/>
      <c r="F141" s="37"/>
      <c r="G141" s="37"/>
      <c r="H141" s="37"/>
      <c r="I141" s="37"/>
    </row>
    <row r="142" spans="1:9" x14ac:dyDescent="0.25">
      <c r="A142" s="37"/>
      <c r="B142" s="16"/>
      <c r="C142" s="37" t="s">
        <v>377</v>
      </c>
      <c r="D142" s="37"/>
      <c r="E142" s="37"/>
      <c r="F142" s="37"/>
      <c r="G142" s="37"/>
      <c r="H142" s="37"/>
      <c r="I142" s="37"/>
    </row>
    <row r="143" spans="1:9" x14ac:dyDescent="0.25">
      <c r="A143" s="37"/>
      <c r="B143" s="16" t="s">
        <v>760</v>
      </c>
      <c r="C143" s="37" t="s">
        <v>305</v>
      </c>
      <c r="D143" s="37"/>
      <c r="E143" s="37"/>
      <c r="F143" s="37"/>
      <c r="G143" s="37"/>
      <c r="H143" s="37"/>
      <c r="I143" s="37"/>
    </row>
    <row r="144" spans="1:9" x14ac:dyDescent="0.25">
      <c r="A144" s="37"/>
      <c r="B144" s="16"/>
      <c r="C144" s="37" t="s">
        <v>322</v>
      </c>
      <c r="D144" s="37"/>
      <c r="E144" s="37"/>
      <c r="F144" s="37"/>
      <c r="G144" s="37"/>
      <c r="H144" s="37"/>
      <c r="I144" s="37"/>
    </row>
    <row r="145" spans="1:9" x14ac:dyDescent="0.25">
      <c r="A145" s="37"/>
      <c r="B145" s="16"/>
      <c r="C145" s="37" t="s">
        <v>36</v>
      </c>
      <c r="D145" s="37"/>
      <c r="E145" s="37"/>
      <c r="F145" s="37"/>
      <c r="G145" s="37"/>
      <c r="H145" s="37"/>
      <c r="I145" s="37"/>
    </row>
    <row r="146" spans="1:9" x14ac:dyDescent="0.25">
      <c r="A146" s="37"/>
      <c r="B146" s="16"/>
      <c r="C146" s="37" t="s">
        <v>279</v>
      </c>
      <c r="D146" s="37"/>
      <c r="E146" s="37"/>
      <c r="F146" s="37"/>
      <c r="G146" s="37"/>
      <c r="H146" s="37"/>
      <c r="I146" s="37"/>
    </row>
    <row r="147" spans="1:9" x14ac:dyDescent="0.25">
      <c r="A147" s="37"/>
      <c r="B147" s="16"/>
      <c r="C147" s="37" t="s">
        <v>510</v>
      </c>
      <c r="D147" s="37"/>
      <c r="E147" s="37"/>
      <c r="F147" s="37"/>
      <c r="G147" s="37"/>
      <c r="H147" s="37"/>
      <c r="I147" s="37"/>
    </row>
    <row r="148" spans="1:9" x14ac:dyDescent="0.25">
      <c r="A148" s="37"/>
      <c r="B148" s="16"/>
      <c r="C148" s="37" t="s">
        <v>429</v>
      </c>
      <c r="D148" s="37"/>
      <c r="E148" s="37"/>
      <c r="F148" s="37"/>
      <c r="G148" s="37"/>
      <c r="H148" s="37"/>
      <c r="I148" s="37"/>
    </row>
    <row r="149" spans="1:9" x14ac:dyDescent="0.25">
      <c r="A149" s="37"/>
      <c r="B149" s="16"/>
      <c r="C149" s="37" t="s">
        <v>904</v>
      </c>
      <c r="D149" s="37"/>
      <c r="E149" s="37"/>
      <c r="F149" s="37"/>
      <c r="G149" s="37"/>
      <c r="H149" s="37"/>
      <c r="I149" s="37"/>
    </row>
    <row r="150" spans="1:9" x14ac:dyDescent="0.25">
      <c r="A150" s="37"/>
      <c r="B150" s="16"/>
      <c r="C150" s="37" t="s">
        <v>351</v>
      </c>
      <c r="D150" s="37"/>
      <c r="E150" s="37"/>
      <c r="F150" s="37"/>
      <c r="G150" s="37"/>
      <c r="H150" s="37"/>
      <c r="I150" s="37"/>
    </row>
    <row r="151" spans="1:9" x14ac:dyDescent="0.25">
      <c r="A151" s="37"/>
      <c r="B151" s="16"/>
      <c r="C151" s="37" t="s">
        <v>550</v>
      </c>
      <c r="D151" s="37"/>
      <c r="E151" s="37"/>
      <c r="F151" s="37"/>
      <c r="G151" s="37"/>
      <c r="H151" s="37"/>
      <c r="I151" s="37"/>
    </row>
    <row r="152" spans="1:9" x14ac:dyDescent="0.25">
      <c r="A152" s="37"/>
      <c r="B152" s="16"/>
      <c r="C152" s="37" t="s">
        <v>532</v>
      </c>
      <c r="D152" s="37"/>
      <c r="E152" s="37"/>
      <c r="F152" s="37"/>
      <c r="G152" s="37"/>
      <c r="H152" s="37"/>
      <c r="I152" s="37"/>
    </row>
    <row r="153" spans="1:9" x14ac:dyDescent="0.25">
      <c r="A153" s="37"/>
      <c r="B153" s="16"/>
      <c r="C153" s="37" t="s">
        <v>540</v>
      </c>
      <c r="D153" s="37"/>
      <c r="E153" s="37"/>
      <c r="F153" s="37"/>
      <c r="G153" s="37"/>
      <c r="H153" s="37"/>
      <c r="I153" s="37"/>
    </row>
    <row r="154" spans="1:9" x14ac:dyDescent="0.25">
      <c r="A154" s="37"/>
      <c r="B154" s="16"/>
      <c r="C154" s="37" t="s">
        <v>521</v>
      </c>
      <c r="D154" s="37"/>
      <c r="E154" s="37"/>
      <c r="F154" s="37"/>
      <c r="G154" s="37"/>
      <c r="H154" s="37"/>
      <c r="I154" s="37"/>
    </row>
    <row r="155" spans="1:9" x14ac:dyDescent="0.25">
      <c r="A155" s="37"/>
      <c r="B155" s="16"/>
      <c r="C155" s="37" t="s">
        <v>365</v>
      </c>
      <c r="D155" s="37"/>
      <c r="E155" s="37"/>
      <c r="F155" s="37"/>
      <c r="G155" s="37"/>
      <c r="H155" s="37"/>
      <c r="I155" s="37"/>
    </row>
    <row r="156" spans="1:9" x14ac:dyDescent="0.25">
      <c r="A156" s="37"/>
      <c r="B156" s="16"/>
      <c r="C156" s="37" t="s">
        <v>538</v>
      </c>
      <c r="D156" s="37"/>
      <c r="E156" s="37"/>
      <c r="F156" s="37"/>
      <c r="G156" s="37"/>
      <c r="H156" s="37"/>
      <c r="I156" s="37"/>
    </row>
    <row r="157" spans="1:9" x14ac:dyDescent="0.25">
      <c r="A157" s="37"/>
      <c r="B157" s="16"/>
      <c r="C157" s="37" t="s">
        <v>426</v>
      </c>
      <c r="D157" s="37"/>
      <c r="E157" s="37"/>
      <c r="F157" s="37"/>
      <c r="G157" s="37"/>
      <c r="H157" s="37"/>
      <c r="I157" s="37"/>
    </row>
    <row r="158" spans="1:9" x14ac:dyDescent="0.25">
      <c r="A158" s="37"/>
      <c r="B158" s="16"/>
      <c r="C158" s="37" t="s">
        <v>551</v>
      </c>
      <c r="D158" s="37"/>
      <c r="E158" s="37"/>
      <c r="F158" s="37"/>
      <c r="G158" s="37"/>
      <c r="H158" s="37"/>
      <c r="I158" s="37"/>
    </row>
    <row r="159" spans="1:9" x14ac:dyDescent="0.25">
      <c r="A159" s="37"/>
      <c r="B159" s="16"/>
      <c r="C159" s="37" t="s">
        <v>544</v>
      </c>
      <c r="D159" s="37"/>
      <c r="E159" s="37"/>
      <c r="F159" s="37"/>
      <c r="G159" s="37"/>
      <c r="H159" s="37"/>
      <c r="I159" s="37"/>
    </row>
    <row r="160" spans="1:9" x14ac:dyDescent="0.25">
      <c r="A160" s="37"/>
      <c r="B160" s="16"/>
      <c r="C160" s="37" t="s">
        <v>549</v>
      </c>
      <c r="D160" s="37"/>
      <c r="E160" s="37"/>
      <c r="F160" s="37"/>
      <c r="G160" s="37"/>
      <c r="H160" s="37"/>
      <c r="I160" s="37"/>
    </row>
    <row r="161" spans="1:9" x14ac:dyDescent="0.25">
      <c r="A161" s="37"/>
      <c r="B161" s="16"/>
      <c r="C161" s="37" t="s">
        <v>534</v>
      </c>
      <c r="D161" s="37"/>
      <c r="E161" s="37"/>
      <c r="F161" s="37"/>
      <c r="G161" s="37"/>
      <c r="H161" s="37"/>
      <c r="I161" s="37"/>
    </row>
    <row r="162" spans="1:9" x14ac:dyDescent="0.25">
      <c r="A162" s="37"/>
      <c r="B162" s="16"/>
      <c r="C162" s="37" t="s">
        <v>512</v>
      </c>
      <c r="D162" s="37"/>
      <c r="E162" s="37"/>
      <c r="F162" s="37"/>
      <c r="G162" s="37"/>
      <c r="H162" s="37"/>
      <c r="I162" s="37"/>
    </row>
    <row r="163" spans="1:9" x14ac:dyDescent="0.25">
      <c r="A163" s="37"/>
      <c r="B163" s="16"/>
      <c r="C163" s="37" t="s">
        <v>524</v>
      </c>
      <c r="D163" s="37"/>
      <c r="E163" s="37"/>
      <c r="F163" s="37"/>
      <c r="G163" s="37"/>
      <c r="H163" s="37"/>
      <c r="I163" s="37"/>
    </row>
    <row r="164" spans="1:9" x14ac:dyDescent="0.25">
      <c r="A164" s="37"/>
      <c r="B164" s="16"/>
      <c r="C164" s="37" t="s">
        <v>526</v>
      </c>
      <c r="D164" s="37"/>
      <c r="E164" s="37"/>
      <c r="F164" s="37"/>
      <c r="G164" s="37"/>
      <c r="H164" s="37"/>
      <c r="I164" s="37"/>
    </row>
    <row r="165" spans="1:9" x14ac:dyDescent="0.25">
      <c r="A165" s="37"/>
      <c r="B165" s="16"/>
      <c r="C165" s="37" t="s">
        <v>537</v>
      </c>
      <c r="D165" s="37"/>
      <c r="E165" s="37"/>
      <c r="F165" s="37"/>
      <c r="G165" s="37"/>
      <c r="H165" s="37"/>
      <c r="I165" s="37"/>
    </row>
    <row r="166" spans="1:9" x14ac:dyDescent="0.25">
      <c r="A166" s="37"/>
      <c r="B166" s="16"/>
      <c r="C166" s="37" t="s">
        <v>541</v>
      </c>
      <c r="D166" s="37"/>
      <c r="E166" s="37"/>
      <c r="F166" s="37"/>
      <c r="G166" s="37"/>
      <c r="H166" s="37"/>
      <c r="I166" s="37"/>
    </row>
    <row r="167" spans="1:9" x14ac:dyDescent="0.25">
      <c r="A167" s="37"/>
      <c r="B167" s="16"/>
      <c r="C167" s="37" t="s">
        <v>542</v>
      </c>
      <c r="D167" s="37"/>
      <c r="E167" s="37"/>
      <c r="F167" s="37"/>
      <c r="G167" s="37"/>
      <c r="H167" s="37"/>
      <c r="I167" s="37"/>
    </row>
    <row r="168" spans="1:9" x14ac:dyDescent="0.25">
      <c r="A168" s="37"/>
      <c r="B168" s="16"/>
      <c r="C168" s="37" t="s">
        <v>507</v>
      </c>
      <c r="D168" s="37"/>
      <c r="E168" s="37"/>
      <c r="F168" s="37"/>
      <c r="G168" s="37"/>
      <c r="H168" s="37"/>
      <c r="I168" s="37"/>
    </row>
    <row r="169" spans="1:9" x14ac:dyDescent="0.25">
      <c r="A169" s="37"/>
      <c r="B169" s="16"/>
      <c r="C169" s="37" t="s">
        <v>511</v>
      </c>
      <c r="D169" s="37"/>
      <c r="E169" s="37"/>
      <c r="F169" s="37"/>
      <c r="G169" s="37"/>
      <c r="H169" s="37"/>
      <c r="I169" s="37"/>
    </row>
    <row r="170" spans="1:9" x14ac:dyDescent="0.25">
      <c r="A170" s="37"/>
      <c r="B170" s="16"/>
      <c r="C170" s="37" t="s">
        <v>546</v>
      </c>
      <c r="D170" s="37"/>
      <c r="E170" s="37"/>
      <c r="F170" s="37"/>
      <c r="G170" s="37"/>
      <c r="H170" s="37"/>
      <c r="I170" s="37"/>
    </row>
    <row r="171" spans="1:9" x14ac:dyDescent="0.25">
      <c r="A171" s="37"/>
      <c r="B171" s="16"/>
      <c r="C171" s="37" t="s">
        <v>543</v>
      </c>
      <c r="D171" s="37"/>
      <c r="E171" s="37"/>
      <c r="F171" s="37"/>
      <c r="G171" s="37"/>
      <c r="H171" s="37"/>
      <c r="I171" s="37"/>
    </row>
    <row r="172" spans="1:9" x14ac:dyDescent="0.25">
      <c r="A172" s="37"/>
      <c r="B172" s="16"/>
      <c r="C172" s="37" t="s">
        <v>552</v>
      </c>
      <c r="D172" s="37"/>
      <c r="E172" s="37"/>
      <c r="F172" s="37"/>
      <c r="G172" s="37"/>
      <c r="H172" s="37"/>
      <c r="I172" s="37"/>
    </row>
    <row r="173" spans="1:9" x14ac:dyDescent="0.25">
      <c r="A173" s="37"/>
      <c r="B173" s="16"/>
      <c r="C173" s="37" t="s">
        <v>536</v>
      </c>
      <c r="D173" s="37"/>
      <c r="E173" s="37"/>
      <c r="F173" s="37"/>
      <c r="G173" s="37"/>
      <c r="H173" s="37"/>
      <c r="I173" s="37"/>
    </row>
    <row r="174" spans="1:9" x14ac:dyDescent="0.25">
      <c r="A174" s="37"/>
      <c r="B174" s="16"/>
      <c r="C174" s="37" t="s">
        <v>155</v>
      </c>
      <c r="D174" s="37"/>
      <c r="E174" s="37"/>
      <c r="F174" s="37"/>
      <c r="G174" s="37"/>
      <c r="H174" s="37"/>
      <c r="I174" s="37"/>
    </row>
    <row r="175" spans="1:9" x14ac:dyDescent="0.25">
      <c r="A175" s="37"/>
      <c r="B175" s="16"/>
      <c r="C175" s="37" t="s">
        <v>280</v>
      </c>
      <c r="D175" s="37"/>
      <c r="E175" s="37"/>
      <c r="F175" s="37"/>
      <c r="G175" s="37"/>
      <c r="H175" s="37"/>
      <c r="I175" s="37"/>
    </row>
    <row r="176" spans="1:9" x14ac:dyDescent="0.25">
      <c r="A176" s="37"/>
      <c r="B176" s="16"/>
      <c r="C176" s="37" t="s">
        <v>517</v>
      </c>
      <c r="D176" s="37"/>
      <c r="E176" s="37"/>
      <c r="F176" s="37"/>
      <c r="G176" s="37"/>
      <c r="H176" s="37"/>
      <c r="I176" s="37"/>
    </row>
    <row r="177" spans="1:9" x14ac:dyDescent="0.25">
      <c r="A177" s="37"/>
      <c r="B177" s="16"/>
      <c r="C177" s="37" t="s">
        <v>390</v>
      </c>
      <c r="D177" s="37"/>
      <c r="E177" s="37"/>
      <c r="F177" s="37"/>
      <c r="G177" s="37"/>
      <c r="H177" s="37"/>
      <c r="I177" s="37"/>
    </row>
    <row r="178" spans="1:9" x14ac:dyDescent="0.25">
      <c r="A178" s="37"/>
      <c r="B178" s="16"/>
      <c r="C178" s="37" t="s">
        <v>291</v>
      </c>
      <c r="D178" s="37"/>
      <c r="E178" s="37"/>
      <c r="F178" s="37"/>
      <c r="G178" s="37"/>
      <c r="H178" s="37"/>
      <c r="I178" s="37"/>
    </row>
    <row r="179" spans="1:9" x14ac:dyDescent="0.25">
      <c r="A179" s="37"/>
      <c r="B179" s="16"/>
      <c r="C179" s="37" t="s">
        <v>518</v>
      </c>
      <c r="D179" s="37"/>
      <c r="E179" s="37"/>
      <c r="F179" s="37"/>
      <c r="G179" s="37"/>
      <c r="H179" s="37"/>
      <c r="I179" s="37"/>
    </row>
    <row r="180" spans="1:9" x14ac:dyDescent="0.25">
      <c r="A180" s="37"/>
      <c r="B180" s="16"/>
      <c r="C180" s="37" t="s">
        <v>514</v>
      </c>
      <c r="D180" s="37"/>
      <c r="E180" s="37"/>
      <c r="F180" s="37"/>
      <c r="G180" s="37"/>
      <c r="H180" s="37"/>
      <c r="I180" s="37"/>
    </row>
    <row r="181" spans="1:9" x14ac:dyDescent="0.25">
      <c r="A181" s="37"/>
      <c r="B181" s="16"/>
      <c r="C181" s="37" t="s">
        <v>903</v>
      </c>
      <c r="D181" s="37"/>
      <c r="E181" s="37"/>
      <c r="F181" s="37"/>
      <c r="G181" s="37"/>
      <c r="H181" s="37"/>
      <c r="I181" s="37"/>
    </row>
    <row r="182" spans="1:9" x14ac:dyDescent="0.25">
      <c r="A182" s="37"/>
      <c r="B182" s="16"/>
      <c r="C182" s="37" t="s">
        <v>508</v>
      </c>
      <c r="D182" s="37"/>
      <c r="E182" s="37"/>
      <c r="F182" s="37"/>
      <c r="G182" s="37"/>
      <c r="H182" s="37"/>
      <c r="I182" s="37"/>
    </row>
    <row r="183" spans="1:9" x14ac:dyDescent="0.25">
      <c r="A183" s="37"/>
      <c r="B183" s="16"/>
      <c r="C183" s="37" t="s">
        <v>317</v>
      </c>
      <c r="D183" s="37"/>
      <c r="E183" s="37"/>
      <c r="F183" s="37"/>
      <c r="G183" s="37"/>
      <c r="H183" s="37"/>
      <c r="I183" s="37"/>
    </row>
    <row r="184" spans="1:9" x14ac:dyDescent="0.25">
      <c r="A184" s="37"/>
      <c r="B184" s="16"/>
      <c r="C184" s="37" t="s">
        <v>902</v>
      </c>
      <c r="D184" s="37"/>
      <c r="E184" s="37"/>
      <c r="F184" s="37"/>
      <c r="G184" s="37"/>
      <c r="H184" s="37"/>
      <c r="I184" s="37"/>
    </row>
    <row r="185" spans="1:9" x14ac:dyDescent="0.25">
      <c r="A185" s="37"/>
      <c r="B185" s="16"/>
      <c r="C185" s="37" t="s">
        <v>361</v>
      </c>
      <c r="D185" s="37"/>
      <c r="E185" s="37"/>
      <c r="F185" s="37"/>
      <c r="G185" s="37"/>
      <c r="H185" s="37"/>
      <c r="I185" s="37"/>
    </row>
    <row r="186" spans="1:9" x14ac:dyDescent="0.25">
      <c r="A186" s="37"/>
      <c r="B186" s="16"/>
      <c r="C186" s="37" t="s">
        <v>520</v>
      </c>
      <c r="D186" s="37"/>
      <c r="E186" s="37"/>
      <c r="F186" s="37"/>
      <c r="G186" s="37"/>
      <c r="H186" s="37"/>
      <c r="I186" s="37"/>
    </row>
    <row r="187" spans="1:9" x14ac:dyDescent="0.25">
      <c r="A187" s="37"/>
      <c r="B187" s="16"/>
      <c r="C187" s="37" t="s">
        <v>548</v>
      </c>
      <c r="D187" s="37"/>
      <c r="E187" s="37"/>
      <c r="F187" s="37"/>
      <c r="G187" s="37"/>
      <c r="H187" s="37"/>
      <c r="I187" s="37"/>
    </row>
    <row r="188" spans="1:9" x14ac:dyDescent="0.25">
      <c r="A188" s="37"/>
      <c r="B188" s="16"/>
      <c r="C188" s="37" t="s">
        <v>539</v>
      </c>
      <c r="D188" s="37"/>
      <c r="E188" s="37"/>
      <c r="F188" s="37"/>
      <c r="G188" s="37"/>
      <c r="H188" s="37"/>
      <c r="I188" s="37"/>
    </row>
    <row r="189" spans="1:9" x14ac:dyDescent="0.25">
      <c r="A189" s="40" t="s">
        <v>53</v>
      </c>
      <c r="B189" s="16" t="s">
        <v>177</v>
      </c>
      <c r="C189" s="37" t="s">
        <v>55</v>
      </c>
      <c r="D189" s="40"/>
      <c r="E189" s="40"/>
      <c r="F189" s="40"/>
      <c r="G189" s="40"/>
      <c r="H189" s="40"/>
      <c r="I189" s="40"/>
    </row>
    <row r="190" spans="1:9" x14ac:dyDescent="0.25">
      <c r="A190" s="40"/>
      <c r="B190" s="16"/>
      <c r="C190" s="37" t="s">
        <v>56</v>
      </c>
      <c r="D190" s="40"/>
      <c r="E190" s="40"/>
      <c r="F190" s="40"/>
      <c r="G190" s="40"/>
      <c r="H190" s="40"/>
      <c r="I190" s="40"/>
    </row>
    <row r="191" spans="1:9" x14ac:dyDescent="0.25">
      <c r="A191" s="40"/>
      <c r="B191" s="16"/>
      <c r="C191" s="37" t="s">
        <v>57</v>
      </c>
      <c r="D191" s="40"/>
      <c r="E191" s="40"/>
      <c r="F191" s="40"/>
      <c r="G191" s="40"/>
      <c r="H191" s="40"/>
      <c r="I191" s="40"/>
    </row>
    <row r="192" spans="1:9" x14ac:dyDescent="0.25">
      <c r="A192" s="40"/>
      <c r="B192" s="16" t="s">
        <v>756</v>
      </c>
      <c r="C192" s="37" t="s">
        <v>84</v>
      </c>
      <c r="D192" s="40"/>
      <c r="E192" s="40"/>
      <c r="F192" s="40"/>
      <c r="G192" s="40"/>
      <c r="H192" s="40"/>
      <c r="I192" s="40"/>
    </row>
    <row r="193" spans="1:9" x14ac:dyDescent="0.25">
      <c r="A193" s="40"/>
      <c r="B193" s="16"/>
      <c r="C193" s="37" t="s">
        <v>79</v>
      </c>
      <c r="D193" s="40"/>
      <c r="E193" s="40"/>
      <c r="F193" s="40"/>
      <c r="G193" s="40"/>
      <c r="H193" s="40"/>
      <c r="I193" s="40"/>
    </row>
    <row r="194" spans="1:9" x14ac:dyDescent="0.25">
      <c r="A194" s="40"/>
      <c r="B194" s="16"/>
      <c r="C194" s="37" t="s">
        <v>81</v>
      </c>
      <c r="D194" s="40"/>
      <c r="E194" s="40"/>
      <c r="F194" s="40"/>
      <c r="G194" s="40"/>
      <c r="H194" s="40"/>
      <c r="I194" s="40"/>
    </row>
    <row r="195" spans="1:9" x14ac:dyDescent="0.25">
      <c r="A195" s="40"/>
      <c r="B195" s="16"/>
      <c r="C195" s="37" t="s">
        <v>71</v>
      </c>
      <c r="D195" s="40"/>
      <c r="E195" s="40"/>
      <c r="F195" s="40"/>
      <c r="G195" s="40"/>
      <c r="H195" s="40"/>
      <c r="I195" s="40"/>
    </row>
    <row r="196" spans="1:9" x14ac:dyDescent="0.25">
      <c r="A196" s="40"/>
      <c r="B196" s="16"/>
      <c r="C196" s="37" t="s">
        <v>73</v>
      </c>
      <c r="D196" s="40"/>
      <c r="E196" s="40"/>
      <c r="F196" s="40"/>
      <c r="G196" s="40"/>
      <c r="H196" s="40"/>
      <c r="I196" s="40"/>
    </row>
    <row r="197" spans="1:9" x14ac:dyDescent="0.25">
      <c r="A197" s="40"/>
      <c r="B197" s="16"/>
      <c r="C197" s="37" t="s">
        <v>76</v>
      </c>
      <c r="D197" s="40"/>
      <c r="E197" s="40"/>
      <c r="F197" s="40"/>
      <c r="G197" s="40"/>
      <c r="H197" s="40"/>
      <c r="I197" s="40"/>
    </row>
    <row r="198" spans="1:9" x14ac:dyDescent="0.25">
      <c r="A198" s="40"/>
      <c r="B198" s="16" t="s">
        <v>760</v>
      </c>
      <c r="C198" s="37" t="s">
        <v>88</v>
      </c>
      <c r="D198" s="40"/>
      <c r="E198" s="40"/>
      <c r="F198" s="40"/>
      <c r="G198" s="40"/>
      <c r="H198" s="40"/>
      <c r="I198" s="40"/>
    </row>
    <row r="199" spans="1:9" x14ac:dyDescent="0.25">
      <c r="A199" s="40"/>
      <c r="B199" s="16"/>
      <c r="C199" s="37" t="s">
        <v>95</v>
      </c>
      <c r="D199" s="40"/>
      <c r="E199" s="40"/>
      <c r="F199" s="40"/>
      <c r="G199" s="40"/>
      <c r="H199" s="40"/>
      <c r="I199" s="40"/>
    </row>
    <row r="200" spans="1:9" x14ac:dyDescent="0.25">
      <c r="A200" s="40"/>
      <c r="B200" s="16"/>
      <c r="C200" s="37" t="s">
        <v>93</v>
      </c>
      <c r="D200" s="40"/>
      <c r="E200" s="40"/>
      <c r="F200" s="40"/>
      <c r="G200" s="40"/>
      <c r="H200" s="40"/>
      <c r="I200" s="40"/>
    </row>
    <row r="201" spans="1:9" x14ac:dyDescent="0.25">
      <c r="A201" s="40"/>
      <c r="B201" s="16"/>
      <c r="C201" s="37" t="s">
        <v>82</v>
      </c>
      <c r="D201" s="40"/>
      <c r="E201" s="40"/>
      <c r="F201" s="40"/>
      <c r="G201" s="40"/>
      <c r="H201" s="40"/>
      <c r="I201" s="40"/>
    </row>
    <row r="202" spans="1:9" x14ac:dyDescent="0.25">
      <c r="A202" s="40"/>
      <c r="B202" s="16"/>
      <c r="C202" s="37" t="s">
        <v>790</v>
      </c>
      <c r="D202" s="40"/>
      <c r="E202" s="40"/>
      <c r="F202" s="40"/>
      <c r="G202" s="40"/>
      <c r="H202" s="40"/>
      <c r="I202" s="40"/>
    </row>
    <row r="203" spans="1:9" x14ac:dyDescent="0.25">
      <c r="A203" s="40"/>
      <c r="B203" s="16"/>
      <c r="C203" s="37" t="s">
        <v>75</v>
      </c>
      <c r="D203" s="40"/>
      <c r="E203" s="40"/>
      <c r="F203" s="40"/>
      <c r="G203" s="40"/>
      <c r="H203" s="40"/>
      <c r="I203" s="40"/>
    </row>
    <row r="204" spans="1:9" x14ac:dyDescent="0.25">
      <c r="A204" s="40"/>
      <c r="B204" s="16"/>
      <c r="C204" s="37" t="s">
        <v>86</v>
      </c>
      <c r="D204" s="40"/>
      <c r="E204" s="40"/>
      <c r="F204" s="40"/>
      <c r="G204" s="40"/>
      <c r="H204" s="40"/>
      <c r="I204" s="40"/>
    </row>
    <row r="205" spans="1:9" x14ac:dyDescent="0.25">
      <c r="A205" s="40"/>
      <c r="B205" s="16"/>
      <c r="C205" s="37" t="s">
        <v>77</v>
      </c>
      <c r="D205" s="40"/>
      <c r="E205" s="40"/>
      <c r="F205" s="40"/>
      <c r="G205" s="40"/>
      <c r="H205" s="40"/>
      <c r="I205" s="40"/>
    </row>
    <row r="206" spans="1:9" x14ac:dyDescent="0.25">
      <c r="A206" s="40"/>
      <c r="B206" s="16"/>
      <c r="C206" s="37" t="s">
        <v>73</v>
      </c>
      <c r="D206" s="40"/>
      <c r="E206" s="40"/>
      <c r="F206" s="40"/>
      <c r="G206" s="40"/>
      <c r="H206" s="40"/>
      <c r="I206" s="40"/>
    </row>
    <row r="207" spans="1:9" x14ac:dyDescent="0.25">
      <c r="A207" s="40"/>
      <c r="B207" s="16"/>
      <c r="C207" s="37" t="s">
        <v>90</v>
      </c>
      <c r="D207" s="40"/>
      <c r="E207" s="40"/>
      <c r="F207" s="40"/>
      <c r="G207" s="40"/>
      <c r="H207" s="40"/>
      <c r="I207" s="40"/>
    </row>
    <row r="208" spans="1:9" x14ac:dyDescent="0.25">
      <c r="A208" s="37" t="s">
        <v>47</v>
      </c>
      <c r="B208" s="16" t="s">
        <v>177</v>
      </c>
      <c r="C208" s="37" t="s">
        <v>49</v>
      </c>
      <c r="D208" s="37"/>
      <c r="E208" s="37"/>
      <c r="F208" s="37"/>
      <c r="G208" s="37"/>
      <c r="H208" s="37"/>
      <c r="I208" s="37"/>
    </row>
    <row r="209" spans="1:9" x14ac:dyDescent="0.25">
      <c r="A209" s="37"/>
      <c r="B209" s="16" t="s">
        <v>756</v>
      </c>
      <c r="C209" s="37" t="s">
        <v>36</v>
      </c>
      <c r="D209" s="37"/>
      <c r="E209" s="37"/>
      <c r="F209" s="37"/>
      <c r="G209" s="37"/>
      <c r="H209" s="37"/>
      <c r="I209" s="37"/>
    </row>
    <row r="210" spans="1:9" x14ac:dyDescent="0.25">
      <c r="A210" s="37"/>
      <c r="B210" s="16"/>
      <c r="C210" s="37" t="s">
        <v>884</v>
      </c>
      <c r="D210" s="37"/>
      <c r="E210" s="37"/>
      <c r="F210" s="37"/>
      <c r="G210" s="37"/>
      <c r="H210" s="37"/>
      <c r="I210" s="37"/>
    </row>
    <row r="211" spans="1:9" x14ac:dyDescent="0.25">
      <c r="A211" s="37"/>
      <c r="B211" s="16"/>
      <c r="C211" s="37" t="s">
        <v>118</v>
      </c>
      <c r="D211" s="37"/>
      <c r="E211" s="37"/>
      <c r="F211" s="37"/>
      <c r="G211" s="37"/>
      <c r="H211" s="37"/>
      <c r="I211" s="37"/>
    </row>
    <row r="212" spans="1:9" x14ac:dyDescent="0.25">
      <c r="A212" s="37"/>
      <c r="B212" s="16"/>
      <c r="C212" s="37" t="s">
        <v>120</v>
      </c>
      <c r="D212" s="37"/>
      <c r="E212" s="37"/>
      <c r="F212" s="37"/>
      <c r="G212" s="37"/>
      <c r="H212" s="37"/>
      <c r="I212" s="37"/>
    </row>
    <row r="213" spans="1:9" x14ac:dyDescent="0.25">
      <c r="A213" s="37"/>
      <c r="B213" s="16"/>
      <c r="C213" s="37" t="s">
        <v>883</v>
      </c>
      <c r="D213" s="37"/>
      <c r="E213" s="37"/>
      <c r="F213" s="37"/>
      <c r="G213" s="37"/>
      <c r="H213" s="37"/>
      <c r="I213" s="37"/>
    </row>
    <row r="214" spans="1:9" x14ac:dyDescent="0.25">
      <c r="A214" s="37"/>
      <c r="B214" s="16"/>
      <c r="C214" s="37" t="s">
        <v>109</v>
      </c>
      <c r="D214" s="37"/>
      <c r="E214" s="37"/>
      <c r="F214" s="37"/>
      <c r="G214" s="37"/>
      <c r="H214" s="37"/>
      <c r="I214" s="37"/>
    </row>
    <row r="215" spans="1:9" x14ac:dyDescent="0.25">
      <c r="A215" s="37"/>
      <c r="B215" s="16"/>
      <c r="C215" s="37" t="s">
        <v>103</v>
      </c>
      <c r="D215" s="37"/>
      <c r="E215" s="37"/>
      <c r="F215" s="37"/>
      <c r="G215" s="37"/>
      <c r="H215" s="37"/>
      <c r="I215" s="37"/>
    </row>
    <row r="216" spans="1:9" x14ac:dyDescent="0.25">
      <c r="A216" s="37"/>
      <c r="B216" s="16"/>
      <c r="C216" s="37" t="s">
        <v>891</v>
      </c>
      <c r="D216" s="37"/>
      <c r="E216" s="37"/>
      <c r="F216" s="37"/>
      <c r="G216" s="37"/>
      <c r="H216" s="37"/>
      <c r="I216" s="37"/>
    </row>
    <row r="217" spans="1:9" x14ac:dyDescent="0.25">
      <c r="A217" s="37"/>
      <c r="B217" s="16" t="s">
        <v>760</v>
      </c>
      <c r="C217" s="37" t="s">
        <v>143</v>
      </c>
      <c r="D217" s="37"/>
      <c r="E217" s="37"/>
      <c r="F217" s="37"/>
      <c r="G217" s="37"/>
      <c r="H217" s="37"/>
      <c r="I217" s="37"/>
    </row>
    <row r="218" spans="1:9" x14ac:dyDescent="0.25">
      <c r="A218" s="37"/>
      <c r="B218" s="16"/>
      <c r="C218" s="37" t="s">
        <v>168</v>
      </c>
      <c r="D218" s="37"/>
      <c r="E218" s="37"/>
      <c r="F218" s="37"/>
      <c r="G218" s="37"/>
      <c r="H218" s="37"/>
      <c r="I218" s="37"/>
    </row>
    <row r="219" spans="1:9" x14ac:dyDescent="0.25">
      <c r="A219" s="37"/>
      <c r="B219" s="16"/>
      <c r="C219" s="37" t="s">
        <v>146</v>
      </c>
      <c r="D219" s="37"/>
      <c r="E219" s="37"/>
      <c r="F219" s="37"/>
      <c r="G219" s="37"/>
      <c r="H219" s="37"/>
      <c r="I219" s="37"/>
    </row>
    <row r="220" spans="1:9" x14ac:dyDescent="0.25">
      <c r="A220" s="37"/>
      <c r="B220" s="16"/>
      <c r="C220" s="37" t="s">
        <v>157</v>
      </c>
      <c r="D220" s="37"/>
      <c r="E220" s="37"/>
      <c r="F220" s="37"/>
      <c r="G220" s="37"/>
      <c r="H220" s="37"/>
      <c r="I220" s="37"/>
    </row>
    <row r="221" spans="1:9" x14ac:dyDescent="0.25">
      <c r="A221" s="37"/>
      <c r="B221" s="16"/>
      <c r="C221" s="37" t="s">
        <v>134</v>
      </c>
      <c r="D221" s="37"/>
      <c r="E221" s="37"/>
      <c r="F221" s="37"/>
      <c r="G221" s="37"/>
      <c r="H221" s="37"/>
      <c r="I221" s="37"/>
    </row>
    <row r="222" spans="1:9" x14ac:dyDescent="0.25">
      <c r="A222" s="37"/>
      <c r="B222" s="16"/>
      <c r="C222" s="37" t="s">
        <v>137</v>
      </c>
      <c r="D222" s="37"/>
      <c r="E222" s="37"/>
      <c r="F222" s="37"/>
      <c r="G222" s="37"/>
      <c r="H222" s="37"/>
      <c r="I222" s="37"/>
    </row>
    <row r="223" spans="1:9" x14ac:dyDescent="0.25">
      <c r="A223" s="37"/>
      <c r="B223" s="16"/>
      <c r="C223" s="37" t="s">
        <v>133</v>
      </c>
      <c r="D223" s="37"/>
      <c r="E223" s="37"/>
      <c r="F223" s="37"/>
      <c r="G223" s="37"/>
      <c r="H223" s="37"/>
      <c r="I223" s="37"/>
    </row>
    <row r="224" spans="1:9" x14ac:dyDescent="0.25">
      <c r="A224" s="37"/>
      <c r="B224" s="16"/>
      <c r="C224" s="37" t="s">
        <v>156</v>
      </c>
      <c r="D224" s="37"/>
      <c r="E224" s="37"/>
      <c r="F224" s="37"/>
      <c r="G224" s="37"/>
      <c r="H224" s="37"/>
      <c r="I224" s="37"/>
    </row>
    <row r="225" spans="1:9" x14ac:dyDescent="0.25">
      <c r="A225" s="37"/>
      <c r="B225" s="16"/>
      <c r="C225" s="37" t="s">
        <v>154</v>
      </c>
      <c r="D225" s="37"/>
      <c r="E225" s="37"/>
      <c r="F225" s="37"/>
      <c r="G225" s="37"/>
      <c r="H225" s="37"/>
      <c r="I225" s="37"/>
    </row>
    <row r="226" spans="1:9" x14ac:dyDescent="0.25">
      <c r="A226" s="37"/>
      <c r="B226" s="16"/>
      <c r="C226" s="37" t="s">
        <v>149</v>
      </c>
      <c r="D226" s="37"/>
      <c r="E226" s="37"/>
      <c r="F226" s="37"/>
      <c r="G226" s="37"/>
      <c r="H226" s="37"/>
      <c r="I226" s="37"/>
    </row>
    <row r="227" spans="1:9" x14ac:dyDescent="0.25">
      <c r="A227" s="37"/>
      <c r="B227" s="16"/>
      <c r="C227" s="37" t="s">
        <v>138</v>
      </c>
      <c r="D227" s="37"/>
      <c r="E227" s="37"/>
      <c r="F227" s="37"/>
      <c r="G227" s="37"/>
      <c r="H227" s="37"/>
      <c r="I227" s="37"/>
    </row>
    <row r="228" spans="1:9" x14ac:dyDescent="0.25">
      <c r="A228" s="37"/>
      <c r="B228" s="16"/>
      <c r="C228" s="37" t="s">
        <v>163</v>
      </c>
      <c r="D228" s="37"/>
      <c r="E228" s="37"/>
      <c r="F228" s="37"/>
      <c r="G228" s="37"/>
      <c r="H228" s="37"/>
      <c r="I228" s="37"/>
    </row>
    <row r="229" spans="1:9" x14ac:dyDescent="0.25">
      <c r="A229" s="37"/>
      <c r="B229" s="16"/>
      <c r="C229" s="37" t="s">
        <v>161</v>
      </c>
      <c r="D229" s="37"/>
      <c r="E229" s="37"/>
      <c r="F229" s="37"/>
      <c r="G229" s="37"/>
      <c r="H229" s="37"/>
      <c r="I229" s="37"/>
    </row>
    <row r="230" spans="1:9" x14ac:dyDescent="0.25">
      <c r="A230" s="37"/>
      <c r="B230" s="16"/>
      <c r="C230" s="37" t="s">
        <v>166</v>
      </c>
      <c r="D230" s="37"/>
      <c r="E230" s="37"/>
      <c r="F230" s="37"/>
      <c r="G230" s="37"/>
      <c r="H230" s="37"/>
      <c r="I230" s="37"/>
    </row>
    <row r="231" spans="1:9" x14ac:dyDescent="0.25">
      <c r="A231" s="37"/>
      <c r="B231" s="16"/>
      <c r="C231" s="37" t="s">
        <v>141</v>
      </c>
      <c r="D231" s="37"/>
      <c r="E231" s="37"/>
      <c r="F231" s="37"/>
      <c r="G231" s="37"/>
      <c r="H231" s="37"/>
      <c r="I231" s="37"/>
    </row>
    <row r="232" spans="1:9" x14ac:dyDescent="0.25">
      <c r="A232" s="37"/>
      <c r="B232" s="16"/>
      <c r="C232" s="37" t="s">
        <v>132</v>
      </c>
      <c r="D232" s="37"/>
      <c r="E232" s="37"/>
      <c r="F232" s="37"/>
      <c r="G232" s="37"/>
      <c r="H232" s="37"/>
      <c r="I232" s="37"/>
    </row>
    <row r="233" spans="1:9" x14ac:dyDescent="0.25">
      <c r="A233" s="37"/>
      <c r="B233" s="16"/>
      <c r="C233" s="37" t="s">
        <v>151</v>
      </c>
      <c r="D233" s="37"/>
      <c r="E233" s="37"/>
      <c r="F233" s="37"/>
      <c r="G233" s="37"/>
      <c r="H233" s="37"/>
      <c r="I233" s="37"/>
    </row>
    <row r="234" spans="1:9" x14ac:dyDescent="0.25">
      <c r="A234" s="37"/>
      <c r="B234" s="16"/>
      <c r="C234" s="37" t="s">
        <v>160</v>
      </c>
      <c r="D234" s="37"/>
      <c r="E234" s="37"/>
      <c r="F234" s="37"/>
      <c r="G234" s="37"/>
      <c r="H234" s="37"/>
      <c r="I234" s="37"/>
    </row>
    <row r="235" spans="1:9" x14ac:dyDescent="0.25">
      <c r="A235" s="37"/>
      <c r="B235" s="16"/>
      <c r="C235" s="37" t="s">
        <v>165</v>
      </c>
      <c r="D235" s="37"/>
      <c r="E235" s="37"/>
      <c r="F235" s="37"/>
      <c r="G235" s="37"/>
      <c r="H235" s="37"/>
      <c r="I235" s="37"/>
    </row>
    <row r="236" spans="1:9" x14ac:dyDescent="0.25">
      <c r="A236" s="37" t="s">
        <v>39</v>
      </c>
      <c r="B236" s="16" t="s">
        <v>177</v>
      </c>
      <c r="C236" s="37" t="s">
        <v>41</v>
      </c>
      <c r="D236" s="37"/>
      <c r="E236" s="37"/>
      <c r="F236" s="37"/>
      <c r="G236" s="37"/>
      <c r="H236" s="37"/>
      <c r="I236" s="37"/>
    </row>
    <row r="237" spans="1:9" x14ac:dyDescent="0.25">
      <c r="A237" s="37"/>
      <c r="B237" s="16"/>
      <c r="C237" s="37" t="s">
        <v>40</v>
      </c>
      <c r="D237" s="37"/>
      <c r="E237" s="37"/>
      <c r="F237" s="37"/>
      <c r="G237" s="37"/>
      <c r="H237" s="37"/>
      <c r="I237" s="37"/>
    </row>
    <row r="238" spans="1:9" x14ac:dyDescent="0.25">
      <c r="A238" s="37" t="s">
        <v>58</v>
      </c>
      <c r="B238" s="16" t="s">
        <v>177</v>
      </c>
      <c r="C238" s="37" t="s">
        <v>62</v>
      </c>
      <c r="D238" s="37"/>
      <c r="E238" s="37"/>
      <c r="F238" s="37"/>
      <c r="G238" s="37"/>
      <c r="H238" s="37"/>
      <c r="I238" s="37"/>
    </row>
    <row r="239" spans="1:9" x14ac:dyDescent="0.25">
      <c r="A239" s="37"/>
      <c r="B239" s="16"/>
      <c r="C239" s="37" t="s">
        <v>63</v>
      </c>
      <c r="D239" s="37"/>
      <c r="E239" s="37"/>
      <c r="F239" s="37"/>
      <c r="G239" s="37"/>
      <c r="H239" s="37"/>
      <c r="I239" s="37"/>
    </row>
    <row r="240" spans="1:9" x14ac:dyDescent="0.25">
      <c r="A240" s="37"/>
      <c r="B240" s="16"/>
      <c r="C240" s="37" t="s">
        <v>66</v>
      </c>
      <c r="D240" s="37"/>
      <c r="E240" s="37"/>
      <c r="F240" s="37"/>
      <c r="G240" s="37"/>
      <c r="H240" s="37"/>
      <c r="I240" s="37"/>
    </row>
    <row r="241" spans="1:9" x14ac:dyDescent="0.25">
      <c r="A241" s="37"/>
      <c r="B241" s="16"/>
      <c r="C241" s="37" t="s">
        <v>59</v>
      </c>
      <c r="D241" s="37"/>
      <c r="E241" s="37"/>
      <c r="F241" s="37"/>
      <c r="G241" s="37"/>
      <c r="H241" s="37"/>
      <c r="I241" s="37"/>
    </row>
    <row r="242" spans="1:9" x14ac:dyDescent="0.25">
      <c r="A242" s="37"/>
      <c r="B242" s="16" t="s">
        <v>756</v>
      </c>
      <c r="C242" s="37" t="s">
        <v>830</v>
      </c>
      <c r="D242" s="37"/>
      <c r="E242" s="37"/>
      <c r="F242" s="37"/>
      <c r="G242" s="37"/>
      <c r="H242" s="37"/>
      <c r="I242" s="37"/>
    </row>
    <row r="243" spans="1:9" x14ac:dyDescent="0.25">
      <c r="A243" s="37"/>
      <c r="B243" s="16"/>
      <c r="C243" s="37" t="s">
        <v>337</v>
      </c>
      <c r="D243" s="37"/>
      <c r="E243" s="37"/>
      <c r="F243" s="37"/>
      <c r="G243" s="37"/>
      <c r="H243" s="37"/>
      <c r="I243" s="37"/>
    </row>
    <row r="244" spans="1:9" x14ac:dyDescent="0.25">
      <c r="A244" s="37"/>
      <c r="B244" s="16"/>
      <c r="C244" s="37" t="s">
        <v>327</v>
      </c>
      <c r="D244" s="37"/>
      <c r="E244" s="37"/>
      <c r="F244" s="37"/>
      <c r="G244" s="37"/>
      <c r="H244" s="37"/>
      <c r="I244" s="37"/>
    </row>
    <row r="245" spans="1:9" x14ac:dyDescent="0.25">
      <c r="A245" s="37"/>
      <c r="B245" s="16"/>
      <c r="C245" s="37" t="s">
        <v>331</v>
      </c>
      <c r="D245" s="37"/>
      <c r="E245" s="37"/>
      <c r="F245" s="37"/>
      <c r="G245" s="37"/>
      <c r="H245" s="37"/>
      <c r="I245" s="37"/>
    </row>
    <row r="246" spans="1:9" x14ac:dyDescent="0.25">
      <c r="A246" s="37"/>
      <c r="B246" s="16"/>
      <c r="C246" s="37" t="s">
        <v>338</v>
      </c>
      <c r="D246" s="37"/>
      <c r="E246" s="37"/>
      <c r="F246" s="37"/>
      <c r="G246" s="37"/>
      <c r="H246" s="37"/>
      <c r="I246" s="37"/>
    </row>
    <row r="247" spans="1:9" x14ac:dyDescent="0.25">
      <c r="A247" s="37"/>
      <c r="B247" s="16"/>
      <c r="C247" s="37" t="s">
        <v>833</v>
      </c>
      <c r="D247" s="37"/>
      <c r="E247" s="37"/>
      <c r="F247" s="37"/>
      <c r="G247" s="37"/>
      <c r="H247" s="37"/>
      <c r="I247" s="37"/>
    </row>
    <row r="248" spans="1:9" x14ac:dyDescent="0.25">
      <c r="A248" s="37"/>
      <c r="B248" s="16"/>
      <c r="C248" s="37" t="s">
        <v>334</v>
      </c>
      <c r="D248" s="37"/>
      <c r="E248" s="37"/>
      <c r="F248" s="37"/>
      <c r="G248" s="37"/>
      <c r="H248" s="37"/>
      <c r="I248" s="37"/>
    </row>
    <row r="249" spans="1:9" x14ac:dyDescent="0.25">
      <c r="A249" s="37"/>
      <c r="B249" s="16"/>
      <c r="C249" s="37" t="s">
        <v>66</v>
      </c>
      <c r="D249" s="37"/>
      <c r="E249" s="37"/>
      <c r="F249" s="37"/>
      <c r="G249" s="37"/>
      <c r="H249" s="37"/>
      <c r="I249" s="37"/>
    </row>
    <row r="250" spans="1:9" x14ac:dyDescent="0.25">
      <c r="A250" s="37"/>
      <c r="B250" s="16"/>
      <c r="C250" s="37" t="s">
        <v>287</v>
      </c>
      <c r="D250" s="37"/>
      <c r="E250" s="37"/>
      <c r="F250" s="37"/>
      <c r="G250" s="37"/>
      <c r="H250" s="37"/>
      <c r="I250" s="37"/>
    </row>
    <row r="251" spans="1:9" x14ac:dyDescent="0.25">
      <c r="A251" s="37"/>
      <c r="B251" s="16"/>
      <c r="C251" s="37" t="s">
        <v>832</v>
      </c>
      <c r="D251" s="37"/>
      <c r="E251" s="37"/>
      <c r="F251" s="37"/>
      <c r="G251" s="37"/>
      <c r="H251" s="37"/>
      <c r="I251" s="37"/>
    </row>
    <row r="252" spans="1:9" x14ac:dyDescent="0.25">
      <c r="A252" s="37"/>
      <c r="B252" s="16"/>
      <c r="C252" s="37" t="s">
        <v>878</v>
      </c>
      <c r="D252" s="37"/>
      <c r="E252" s="37"/>
      <c r="F252" s="37"/>
      <c r="G252" s="37"/>
      <c r="H252" s="37"/>
      <c r="I252" s="37"/>
    </row>
    <row r="253" spans="1:9" x14ac:dyDescent="0.25">
      <c r="A253" s="37"/>
      <c r="B253" s="16"/>
      <c r="C253" s="37" t="s">
        <v>59</v>
      </c>
      <c r="D253" s="37"/>
      <c r="E253" s="37"/>
      <c r="F253" s="37"/>
      <c r="G253" s="37"/>
      <c r="H253" s="37"/>
      <c r="I253" s="37"/>
    </row>
    <row r="254" spans="1:9" x14ac:dyDescent="0.25">
      <c r="A254" s="37"/>
      <c r="B254" s="16"/>
      <c r="C254" s="37" t="s">
        <v>831</v>
      </c>
      <c r="D254" s="37"/>
      <c r="E254" s="37"/>
      <c r="F254" s="37"/>
      <c r="G254" s="37"/>
      <c r="H254" s="37"/>
      <c r="I254" s="37"/>
    </row>
    <row r="255" spans="1:9" x14ac:dyDescent="0.25">
      <c r="A255" s="37"/>
      <c r="B255" s="16"/>
      <c r="C255" s="37" t="s">
        <v>834</v>
      </c>
      <c r="D255" s="37"/>
      <c r="E255" s="37"/>
      <c r="F255" s="37"/>
      <c r="G255" s="37"/>
      <c r="H255" s="37"/>
      <c r="I255" s="37"/>
    </row>
    <row r="256" spans="1:9" x14ac:dyDescent="0.25">
      <c r="A256" s="37"/>
      <c r="B256" s="16"/>
      <c r="C256" s="37" t="s">
        <v>321</v>
      </c>
      <c r="D256" s="37"/>
      <c r="E256" s="37"/>
      <c r="F256" s="37"/>
      <c r="G256" s="37"/>
      <c r="H256" s="37"/>
      <c r="I256" s="37"/>
    </row>
    <row r="257" spans="1:9" x14ac:dyDescent="0.25">
      <c r="A257" s="37"/>
      <c r="B257" s="16"/>
      <c r="C257" s="37" t="s">
        <v>829</v>
      </c>
      <c r="D257" s="37"/>
      <c r="E257" s="37"/>
      <c r="F257" s="37"/>
      <c r="G257" s="37"/>
      <c r="H257" s="37"/>
      <c r="I257" s="37"/>
    </row>
    <row r="258" spans="1:9" x14ac:dyDescent="0.25">
      <c r="A258" s="37"/>
      <c r="B258" s="16"/>
      <c r="C258" s="37" t="s">
        <v>325</v>
      </c>
      <c r="D258" s="37"/>
      <c r="E258" s="37"/>
      <c r="F258" s="37"/>
      <c r="G258" s="37"/>
      <c r="H258" s="37"/>
      <c r="I258" s="37"/>
    </row>
    <row r="259" spans="1:9" x14ac:dyDescent="0.25">
      <c r="A259" s="37"/>
      <c r="B259" s="16" t="s">
        <v>760</v>
      </c>
      <c r="C259" s="37" t="s">
        <v>419</v>
      </c>
      <c r="D259" s="37"/>
      <c r="E259" s="37"/>
      <c r="F259" s="37"/>
      <c r="G259" s="37"/>
      <c r="H259" s="37"/>
      <c r="I259" s="37"/>
    </row>
    <row r="260" spans="1:9" x14ac:dyDescent="0.25">
      <c r="A260" s="37"/>
      <c r="B260" s="16"/>
      <c r="C260" s="37" t="s">
        <v>448</v>
      </c>
      <c r="D260" s="37"/>
      <c r="E260" s="37"/>
      <c r="F260" s="37"/>
      <c r="G260" s="37"/>
      <c r="H260" s="37"/>
      <c r="I260" s="37"/>
    </row>
    <row r="261" spans="1:9" x14ac:dyDescent="0.25">
      <c r="A261" s="37"/>
      <c r="B261" s="16"/>
      <c r="C261" s="37" t="s">
        <v>453</v>
      </c>
      <c r="D261" s="37"/>
      <c r="E261" s="37"/>
      <c r="F261" s="37"/>
      <c r="G261" s="37"/>
      <c r="H261" s="37"/>
      <c r="I261" s="37"/>
    </row>
    <row r="262" spans="1:9" x14ac:dyDescent="0.25">
      <c r="A262" s="37"/>
      <c r="B262" s="16"/>
      <c r="C262" s="37" t="s">
        <v>454</v>
      </c>
      <c r="D262" s="37"/>
      <c r="E262" s="37"/>
      <c r="F262" s="37"/>
      <c r="G262" s="37"/>
      <c r="H262" s="37"/>
      <c r="I262" s="37"/>
    </row>
    <row r="263" spans="1:9" x14ac:dyDescent="0.25">
      <c r="A263" s="37"/>
      <c r="B263" s="16"/>
      <c r="C263" s="37" t="s">
        <v>865</v>
      </c>
      <c r="D263" s="37"/>
      <c r="E263" s="37"/>
      <c r="F263" s="37"/>
      <c r="G263" s="37"/>
      <c r="H263" s="37"/>
      <c r="I263" s="37"/>
    </row>
    <row r="264" spans="1:9" x14ac:dyDescent="0.25">
      <c r="A264" s="37"/>
      <c r="B264" s="16"/>
      <c r="C264" s="37" t="s">
        <v>460</v>
      </c>
      <c r="D264" s="37"/>
      <c r="E264" s="37"/>
      <c r="F264" s="37"/>
      <c r="G264" s="37"/>
      <c r="H264" s="37"/>
      <c r="I264" s="37"/>
    </row>
    <row r="265" spans="1:9" x14ac:dyDescent="0.25">
      <c r="A265" s="37"/>
      <c r="B265" s="16"/>
      <c r="C265" s="37" t="s">
        <v>437</v>
      </c>
      <c r="D265" s="37"/>
      <c r="E265" s="37"/>
      <c r="F265" s="37"/>
      <c r="G265" s="37"/>
      <c r="H265" s="37"/>
      <c r="I265" s="37"/>
    </row>
    <row r="266" spans="1:9" x14ac:dyDescent="0.25">
      <c r="A266" s="37"/>
      <c r="B266" s="16"/>
      <c r="C266" s="37" t="s">
        <v>429</v>
      </c>
      <c r="D266" s="37"/>
      <c r="E266" s="37"/>
      <c r="F266" s="37"/>
      <c r="G266" s="37"/>
      <c r="H266" s="37"/>
      <c r="I266" s="37"/>
    </row>
    <row r="267" spans="1:9" x14ac:dyDescent="0.25">
      <c r="A267" s="37"/>
      <c r="B267" s="16"/>
      <c r="C267" s="37" t="s">
        <v>849</v>
      </c>
      <c r="D267" s="37"/>
      <c r="E267" s="37"/>
      <c r="F267" s="37"/>
      <c r="G267" s="37"/>
      <c r="H267" s="37"/>
      <c r="I267" s="37"/>
    </row>
    <row r="268" spans="1:9" x14ac:dyDescent="0.25">
      <c r="A268" s="37"/>
      <c r="B268" s="16"/>
      <c r="C268" s="37" t="s">
        <v>408</v>
      </c>
      <c r="D268" s="37"/>
      <c r="E268" s="37"/>
      <c r="F268" s="37"/>
      <c r="G268" s="37"/>
      <c r="H268" s="37"/>
      <c r="I268" s="37"/>
    </row>
    <row r="269" spans="1:9" x14ac:dyDescent="0.25">
      <c r="A269" s="37"/>
      <c r="B269" s="16"/>
      <c r="C269" s="37" t="s">
        <v>467</v>
      </c>
      <c r="D269" s="37"/>
      <c r="E269" s="37"/>
      <c r="F269" s="37"/>
      <c r="G269" s="37"/>
      <c r="H269" s="37"/>
      <c r="I269" s="37"/>
    </row>
    <row r="270" spans="1:9" x14ac:dyDescent="0.25">
      <c r="A270" s="37"/>
      <c r="B270" s="16"/>
      <c r="C270" s="37" t="s">
        <v>473</v>
      </c>
      <c r="D270" s="37"/>
      <c r="E270" s="37"/>
      <c r="F270" s="37"/>
      <c r="G270" s="37"/>
      <c r="H270" s="37"/>
      <c r="I270" s="37"/>
    </row>
    <row r="271" spans="1:9" x14ac:dyDescent="0.25">
      <c r="A271" s="37"/>
      <c r="B271" s="16"/>
      <c r="C271" s="37" t="s">
        <v>848</v>
      </c>
      <c r="D271" s="37"/>
      <c r="E271" s="37"/>
      <c r="F271" s="37"/>
      <c r="G271" s="37"/>
      <c r="H271" s="37"/>
      <c r="I271" s="37"/>
    </row>
    <row r="272" spans="1:9" x14ac:dyDescent="0.25">
      <c r="A272" s="37"/>
      <c r="B272" s="16"/>
      <c r="C272" s="37" t="s">
        <v>438</v>
      </c>
      <c r="D272" s="37"/>
      <c r="E272" s="37"/>
      <c r="F272" s="37"/>
      <c r="G272" s="37"/>
      <c r="H272" s="37"/>
      <c r="I272" s="37"/>
    </row>
    <row r="273" spans="1:9" x14ac:dyDescent="0.25">
      <c r="A273" s="37"/>
      <c r="B273" s="16"/>
      <c r="C273" s="37" t="s">
        <v>464</v>
      </c>
      <c r="D273" s="37"/>
      <c r="E273" s="37"/>
      <c r="F273" s="37"/>
      <c r="G273" s="37"/>
      <c r="H273" s="37"/>
      <c r="I273" s="37"/>
    </row>
    <row r="274" spans="1:9" x14ac:dyDescent="0.25">
      <c r="A274" s="37"/>
      <c r="B274" s="16"/>
      <c r="C274" s="37" t="s">
        <v>477</v>
      </c>
      <c r="D274" s="37"/>
      <c r="E274" s="37"/>
      <c r="F274" s="37"/>
      <c r="G274" s="37"/>
      <c r="H274" s="37"/>
      <c r="I274" s="37"/>
    </row>
    <row r="275" spans="1:9" x14ac:dyDescent="0.25">
      <c r="A275" s="37"/>
      <c r="B275" s="16"/>
      <c r="C275" s="37" t="s">
        <v>409</v>
      </c>
      <c r="D275" s="37"/>
      <c r="E275" s="37"/>
      <c r="F275" s="37"/>
      <c r="G275" s="37"/>
      <c r="H275" s="37"/>
      <c r="I275" s="37"/>
    </row>
    <row r="276" spans="1:9" x14ac:dyDescent="0.25">
      <c r="A276" s="37"/>
      <c r="B276" s="16"/>
      <c r="C276" s="37" t="s">
        <v>640</v>
      </c>
      <c r="D276" s="37"/>
      <c r="E276" s="37"/>
      <c r="F276" s="37"/>
      <c r="G276" s="37"/>
      <c r="H276" s="37"/>
      <c r="I276" s="37"/>
    </row>
    <row r="277" spans="1:9" x14ac:dyDescent="0.25">
      <c r="A277" s="37"/>
      <c r="B277" s="16"/>
      <c r="C277" s="37" t="s">
        <v>455</v>
      </c>
      <c r="D277" s="37"/>
      <c r="E277" s="37"/>
      <c r="F277" s="37"/>
      <c r="G277" s="37"/>
      <c r="H277" s="37"/>
      <c r="I277" s="37"/>
    </row>
    <row r="278" spans="1:9" x14ac:dyDescent="0.25">
      <c r="A278" s="37"/>
      <c r="B278" s="16"/>
      <c r="C278" s="37" t="s">
        <v>450</v>
      </c>
      <c r="D278" s="37"/>
      <c r="E278" s="37"/>
      <c r="F278" s="37"/>
      <c r="G278" s="37"/>
      <c r="H278" s="37"/>
      <c r="I278" s="37"/>
    </row>
    <row r="279" spans="1:9" x14ac:dyDescent="0.25">
      <c r="A279" s="37"/>
      <c r="B279" s="16"/>
      <c r="C279" s="37" t="s">
        <v>486</v>
      </c>
      <c r="D279" s="37"/>
      <c r="E279" s="37"/>
      <c r="F279" s="37"/>
      <c r="G279" s="37"/>
      <c r="H279" s="37"/>
      <c r="I279" s="37"/>
    </row>
    <row r="280" spans="1:9" x14ac:dyDescent="0.25">
      <c r="A280" s="37"/>
      <c r="B280" s="16"/>
      <c r="C280" s="37" t="s">
        <v>495</v>
      </c>
      <c r="D280" s="37"/>
      <c r="E280" s="37"/>
      <c r="F280" s="37"/>
      <c r="G280" s="37"/>
      <c r="H280" s="37"/>
      <c r="I280" s="37"/>
    </row>
    <row r="281" spans="1:9" x14ac:dyDescent="0.25">
      <c r="A281" s="37"/>
      <c r="B281" s="16"/>
      <c r="C281" s="37" t="s">
        <v>499</v>
      </c>
      <c r="D281" s="37"/>
      <c r="E281" s="37"/>
      <c r="F281" s="37"/>
      <c r="G281" s="37"/>
      <c r="H281" s="37"/>
      <c r="I281" s="37"/>
    </row>
    <row r="282" spans="1:9" x14ac:dyDescent="0.25">
      <c r="A282" s="37"/>
      <c r="B282" s="16"/>
      <c r="C282" s="37" t="s">
        <v>485</v>
      </c>
      <c r="D282" s="37"/>
      <c r="E282" s="37"/>
      <c r="F282" s="37"/>
      <c r="G282" s="37"/>
      <c r="H282" s="37"/>
      <c r="I282" s="37"/>
    </row>
    <row r="283" spans="1:9" x14ac:dyDescent="0.25">
      <c r="A283" s="37"/>
      <c r="B283" s="16"/>
      <c r="C283" s="37" t="s">
        <v>338</v>
      </c>
      <c r="D283" s="37"/>
      <c r="E283" s="37"/>
      <c r="F283" s="37"/>
      <c r="G283" s="37"/>
      <c r="H283" s="37"/>
      <c r="I283" s="37"/>
    </row>
    <row r="284" spans="1:9" x14ac:dyDescent="0.25">
      <c r="A284" s="37"/>
      <c r="B284" s="16"/>
      <c r="C284" s="37" t="s">
        <v>462</v>
      </c>
      <c r="D284" s="37"/>
      <c r="E284" s="37"/>
      <c r="F284" s="37"/>
      <c r="G284" s="37"/>
      <c r="H284" s="37"/>
      <c r="I284" s="37"/>
    </row>
    <row r="285" spans="1:9" x14ac:dyDescent="0.25">
      <c r="A285" s="37"/>
      <c r="B285" s="16"/>
      <c r="C285" s="37" t="s">
        <v>458</v>
      </c>
      <c r="D285" s="37"/>
      <c r="E285" s="37"/>
      <c r="F285" s="37"/>
      <c r="G285" s="37"/>
      <c r="H285" s="37"/>
      <c r="I285" s="37"/>
    </row>
    <row r="286" spans="1:9" x14ac:dyDescent="0.25">
      <c r="A286" s="37"/>
      <c r="B286" s="16"/>
      <c r="C286" s="37" t="s">
        <v>850</v>
      </c>
      <c r="D286" s="37"/>
      <c r="E286" s="37"/>
      <c r="F286" s="37"/>
      <c r="G286" s="37"/>
      <c r="H286" s="37"/>
      <c r="I286" s="37"/>
    </row>
    <row r="287" spans="1:9" x14ac:dyDescent="0.25">
      <c r="A287" s="37"/>
      <c r="B287" s="16"/>
      <c r="C287" s="37" t="s">
        <v>899</v>
      </c>
      <c r="D287" s="37"/>
      <c r="E287" s="37"/>
      <c r="F287" s="37"/>
      <c r="G287" s="37"/>
      <c r="H287" s="37"/>
      <c r="I287" s="37"/>
    </row>
    <row r="288" spans="1:9" x14ac:dyDescent="0.25">
      <c r="A288" s="37"/>
      <c r="B288" s="16"/>
      <c r="C288" s="37" t="s">
        <v>867</v>
      </c>
      <c r="D288" s="37"/>
      <c r="E288" s="37"/>
      <c r="F288" s="37"/>
      <c r="G288" s="37"/>
      <c r="H288" s="37"/>
      <c r="I288" s="37"/>
    </row>
    <row r="289" spans="1:9" x14ac:dyDescent="0.25">
      <c r="A289" s="37"/>
      <c r="B289" s="16"/>
      <c r="C289" s="37" t="s">
        <v>66</v>
      </c>
      <c r="D289" s="37"/>
      <c r="E289" s="37"/>
      <c r="F289" s="37"/>
      <c r="G289" s="37"/>
      <c r="H289" s="37"/>
      <c r="I289" s="37"/>
    </row>
    <row r="290" spans="1:9" x14ac:dyDescent="0.25">
      <c r="A290" s="37"/>
      <c r="B290" s="16"/>
      <c r="C290" s="37" t="s">
        <v>432</v>
      </c>
      <c r="D290" s="37"/>
      <c r="E290" s="37"/>
      <c r="F290" s="37"/>
      <c r="G290" s="37"/>
      <c r="H290" s="37"/>
      <c r="I290" s="37"/>
    </row>
    <row r="291" spans="1:9" x14ac:dyDescent="0.25">
      <c r="A291" s="37"/>
      <c r="B291" s="16"/>
      <c r="C291" s="37" t="s">
        <v>869</v>
      </c>
      <c r="D291" s="37"/>
      <c r="E291" s="37"/>
      <c r="F291" s="37"/>
      <c r="G291" s="37"/>
      <c r="H291" s="37"/>
      <c r="I291" s="37"/>
    </row>
    <row r="292" spans="1:9" x14ac:dyDescent="0.25">
      <c r="A292" s="37"/>
      <c r="B292" s="16"/>
      <c r="C292" s="37" t="s">
        <v>398</v>
      </c>
      <c r="D292" s="37"/>
      <c r="E292" s="37"/>
      <c r="F292" s="37"/>
      <c r="G292" s="37"/>
      <c r="H292" s="37"/>
      <c r="I292" s="37"/>
    </row>
    <row r="293" spans="1:9" x14ac:dyDescent="0.25">
      <c r="A293" s="37"/>
      <c r="B293" s="16"/>
      <c r="C293" s="37" t="s">
        <v>287</v>
      </c>
      <c r="D293" s="37"/>
      <c r="E293" s="37"/>
      <c r="F293" s="37"/>
      <c r="G293" s="37"/>
      <c r="H293" s="37"/>
      <c r="I293" s="37"/>
    </row>
    <row r="294" spans="1:9" x14ac:dyDescent="0.25">
      <c r="A294" s="37"/>
      <c r="B294" s="16"/>
      <c r="C294" s="37" t="s">
        <v>469</v>
      </c>
      <c r="D294" s="37"/>
      <c r="E294" s="37"/>
      <c r="F294" s="37"/>
      <c r="G294" s="37"/>
      <c r="H294" s="37"/>
      <c r="I294" s="37"/>
    </row>
    <row r="295" spans="1:9" x14ac:dyDescent="0.25">
      <c r="A295" s="37"/>
      <c r="B295" s="16"/>
      <c r="C295" s="37" t="s">
        <v>280</v>
      </c>
      <c r="D295" s="37"/>
      <c r="E295" s="37"/>
      <c r="F295" s="37"/>
      <c r="G295" s="37"/>
      <c r="H295" s="37"/>
      <c r="I295" s="37"/>
    </row>
    <row r="296" spans="1:9" x14ac:dyDescent="0.25">
      <c r="A296" s="37"/>
      <c r="B296" s="16"/>
      <c r="C296" s="37" t="s">
        <v>491</v>
      </c>
      <c r="D296" s="37"/>
      <c r="E296" s="37"/>
      <c r="F296" s="37"/>
      <c r="G296" s="37"/>
      <c r="H296" s="37"/>
      <c r="I296" s="37"/>
    </row>
    <row r="297" spans="1:9" x14ac:dyDescent="0.25">
      <c r="A297" s="37"/>
      <c r="B297" s="16"/>
      <c r="C297" s="37" t="s">
        <v>403</v>
      </c>
      <c r="D297" s="37"/>
      <c r="E297" s="37"/>
      <c r="F297" s="37"/>
      <c r="G297" s="37"/>
      <c r="H297" s="37"/>
      <c r="I297" s="37"/>
    </row>
    <row r="298" spans="1:9" x14ac:dyDescent="0.25">
      <c r="A298" s="37"/>
      <c r="B298" s="16"/>
      <c r="C298" s="37" t="s">
        <v>493</v>
      </c>
      <c r="D298" s="37"/>
      <c r="E298" s="37"/>
      <c r="F298" s="37"/>
      <c r="G298" s="37"/>
      <c r="H298" s="37"/>
      <c r="I298" s="37"/>
    </row>
    <row r="299" spans="1:9" x14ac:dyDescent="0.25">
      <c r="A299" s="37"/>
      <c r="B299" s="16"/>
      <c r="C299" s="37" t="s">
        <v>441</v>
      </c>
      <c r="D299" s="37"/>
      <c r="E299" s="37"/>
      <c r="F299" s="37"/>
      <c r="G299" s="37"/>
      <c r="H299" s="37"/>
      <c r="I299" s="37"/>
    </row>
    <row r="300" spans="1:9" x14ac:dyDescent="0.25">
      <c r="A300" s="37"/>
      <c r="B300" s="16"/>
      <c r="C300" s="37" t="s">
        <v>481</v>
      </c>
      <c r="D300" s="37"/>
      <c r="E300" s="37"/>
      <c r="F300" s="37"/>
      <c r="G300" s="37"/>
      <c r="H300" s="37"/>
      <c r="I300" s="37"/>
    </row>
    <row r="301" spans="1:9" x14ac:dyDescent="0.25">
      <c r="A301" s="37"/>
      <c r="B301" s="16"/>
      <c r="C301" s="37" t="s">
        <v>483</v>
      </c>
      <c r="D301" s="37"/>
      <c r="E301" s="37"/>
      <c r="F301" s="37"/>
      <c r="G301" s="37"/>
      <c r="H301" s="37"/>
      <c r="I301" s="37"/>
    </row>
    <row r="302" spans="1:9" x14ac:dyDescent="0.25">
      <c r="A302" s="37"/>
      <c r="B302" s="16"/>
      <c r="C302" s="37" t="s">
        <v>457</v>
      </c>
      <c r="D302" s="37"/>
      <c r="E302" s="37"/>
      <c r="F302" s="37"/>
      <c r="G302" s="37"/>
      <c r="H302" s="37"/>
      <c r="I302" s="37"/>
    </row>
    <row r="303" spans="1:9" x14ac:dyDescent="0.25">
      <c r="A303" s="37"/>
      <c r="B303" s="16"/>
      <c r="C303" s="37" t="s">
        <v>423</v>
      </c>
      <c r="D303" s="37"/>
      <c r="E303" s="37"/>
      <c r="F303" s="37"/>
      <c r="G303" s="37"/>
      <c r="H303" s="37"/>
      <c r="I303" s="37"/>
    </row>
    <row r="304" spans="1:9" x14ac:dyDescent="0.25">
      <c r="A304" s="37"/>
      <c r="B304" s="16"/>
      <c r="C304" s="37" t="s">
        <v>866</v>
      </c>
      <c r="D304" s="37"/>
      <c r="E304" s="37"/>
      <c r="F304" s="37"/>
      <c r="G304" s="37"/>
      <c r="H304" s="37"/>
      <c r="I304" s="37"/>
    </row>
    <row r="305" spans="1:9" x14ac:dyDescent="0.25">
      <c r="A305" s="37"/>
      <c r="B305" s="16"/>
      <c r="C305" s="37" t="s">
        <v>412</v>
      </c>
      <c r="D305" s="37"/>
      <c r="E305" s="37"/>
      <c r="F305" s="37"/>
      <c r="G305" s="37"/>
      <c r="H305" s="37"/>
      <c r="I305" s="37"/>
    </row>
    <row r="306" spans="1:9" x14ac:dyDescent="0.25">
      <c r="A306" s="37"/>
      <c r="B306" s="16"/>
      <c r="C306" s="37" t="s">
        <v>321</v>
      </c>
      <c r="D306" s="37"/>
      <c r="E306" s="37"/>
      <c r="F306" s="37"/>
      <c r="G306" s="37"/>
      <c r="H306" s="37"/>
      <c r="I306" s="37"/>
    </row>
    <row r="307" spans="1:9" x14ac:dyDescent="0.25">
      <c r="A307" s="37"/>
      <c r="B307" s="16"/>
      <c r="C307" s="37" t="s">
        <v>414</v>
      </c>
      <c r="D307" s="37"/>
      <c r="E307" s="37"/>
      <c r="F307" s="37"/>
      <c r="G307" s="37"/>
      <c r="H307" s="37"/>
      <c r="I307" s="37"/>
    </row>
    <row r="308" spans="1:9" x14ac:dyDescent="0.25">
      <c r="A308" s="37"/>
      <c r="B308" s="16"/>
      <c r="C308" s="37" t="s">
        <v>475</v>
      </c>
      <c r="D308" s="37"/>
      <c r="E308" s="37"/>
      <c r="F308" s="37"/>
      <c r="G308" s="37"/>
      <c r="H308" s="37"/>
      <c r="I308" s="37"/>
    </row>
    <row r="309" spans="1:9" x14ac:dyDescent="0.25">
      <c r="A309" s="37"/>
      <c r="B309" s="16"/>
      <c r="C309" s="37" t="s">
        <v>395</v>
      </c>
      <c r="D309" s="37"/>
      <c r="E309" s="37"/>
      <c r="F309" s="37"/>
      <c r="G309" s="37"/>
      <c r="H309" s="37"/>
      <c r="I309" s="37"/>
    </row>
    <row r="310" spans="1:9" x14ac:dyDescent="0.25">
      <c r="A310" s="37"/>
      <c r="B310" s="16"/>
      <c r="C310" s="37" t="s">
        <v>863</v>
      </c>
      <c r="D310" s="37"/>
      <c r="E310" s="37"/>
      <c r="F310" s="37"/>
      <c r="G310" s="37"/>
      <c r="H310" s="37"/>
      <c r="I310" s="37"/>
    </row>
    <row r="311" spans="1:9" x14ac:dyDescent="0.25">
      <c r="A311" s="37"/>
      <c r="B311" s="16"/>
      <c r="C311" s="37" t="s">
        <v>427</v>
      </c>
      <c r="D311" s="37"/>
      <c r="E311" s="37"/>
      <c r="F311" s="37"/>
      <c r="G311" s="37"/>
      <c r="H311" s="37"/>
      <c r="I311" s="37"/>
    </row>
    <row r="312" spans="1:9" x14ac:dyDescent="0.25">
      <c r="A312" s="37"/>
      <c r="B312" s="16"/>
      <c r="C312" s="37" t="s">
        <v>442</v>
      </c>
      <c r="D312" s="37"/>
      <c r="E312" s="37"/>
      <c r="F312" s="37"/>
      <c r="G312" s="37"/>
      <c r="H312" s="37"/>
      <c r="I312" s="37"/>
    </row>
    <row r="313" spans="1:9" x14ac:dyDescent="0.25">
      <c r="A313" s="37"/>
      <c r="B313" s="16"/>
      <c r="C313" s="37" t="s">
        <v>434</v>
      </c>
      <c r="D313" s="37"/>
      <c r="E313" s="37"/>
      <c r="F313" s="37"/>
      <c r="G313" s="37"/>
      <c r="H313" s="37"/>
      <c r="I313" s="37"/>
    </row>
    <row r="314" spans="1:9" x14ac:dyDescent="0.25">
      <c r="A314" s="37"/>
      <c r="B314" s="16"/>
      <c r="C314" s="37" t="s">
        <v>868</v>
      </c>
      <c r="D314" s="37"/>
      <c r="E314" s="37"/>
      <c r="F314" s="37"/>
      <c r="G314" s="37"/>
      <c r="H314" s="37"/>
      <c r="I314" s="37"/>
    </row>
    <row r="315" spans="1:9" x14ac:dyDescent="0.25">
      <c r="A315" s="37"/>
      <c r="B315" s="16"/>
      <c r="C315" s="37" t="s">
        <v>471</v>
      </c>
      <c r="D315" s="37"/>
      <c r="E315" s="37"/>
      <c r="F315" s="37"/>
      <c r="G315" s="37"/>
      <c r="H315" s="37"/>
      <c r="I315" s="37"/>
    </row>
    <row r="316" spans="1:9" x14ac:dyDescent="0.25">
      <c r="A316" s="37"/>
      <c r="B316" s="16"/>
      <c r="C316" s="37" t="s">
        <v>410</v>
      </c>
      <c r="D316" s="37"/>
      <c r="E316" s="37"/>
      <c r="F316" s="37"/>
      <c r="G316" s="37"/>
      <c r="H316" s="37"/>
      <c r="I316" s="37"/>
    </row>
    <row r="317" spans="1:9" x14ac:dyDescent="0.25">
      <c r="A317" s="37"/>
      <c r="B317" s="16"/>
      <c r="C317" s="37" t="s">
        <v>417</v>
      </c>
      <c r="D317" s="37"/>
      <c r="E317" s="37"/>
      <c r="F317" s="37"/>
      <c r="G317" s="37"/>
      <c r="H317" s="37"/>
      <c r="I317" s="37"/>
    </row>
    <row r="318" spans="1:9" x14ac:dyDescent="0.25">
      <c r="A318" s="37"/>
      <c r="B318" s="16"/>
      <c r="C318" s="37" t="s">
        <v>487</v>
      </c>
      <c r="D318" s="37"/>
      <c r="E318" s="37"/>
      <c r="F318" s="37"/>
      <c r="G318" s="37"/>
      <c r="H318" s="37"/>
      <c r="I318" s="37"/>
    </row>
    <row r="319" spans="1:9" x14ac:dyDescent="0.25">
      <c r="A319" s="37"/>
      <c r="B319" s="16"/>
      <c r="C319" s="37" t="s">
        <v>406</v>
      </c>
      <c r="D319" s="37"/>
      <c r="E319" s="37"/>
      <c r="F319" s="37"/>
      <c r="G319" s="37"/>
      <c r="H319" s="37"/>
      <c r="I319" s="37"/>
    </row>
    <row r="320" spans="1:9" x14ac:dyDescent="0.25">
      <c r="A320" s="37"/>
      <c r="B320" s="16"/>
      <c r="C320" s="37" t="s">
        <v>500</v>
      </c>
      <c r="D320" s="37"/>
      <c r="E320" s="37"/>
      <c r="F320" s="37"/>
      <c r="G320" s="37"/>
      <c r="H320" s="37"/>
      <c r="I320" s="37"/>
    </row>
    <row r="321" spans="1:9" x14ac:dyDescent="0.25">
      <c r="A321" s="37"/>
      <c r="B321" s="16"/>
      <c r="C321" s="37" t="s">
        <v>900</v>
      </c>
      <c r="D321" s="37"/>
      <c r="E321" s="37"/>
      <c r="F321" s="37"/>
      <c r="G321" s="37"/>
      <c r="H321" s="37"/>
      <c r="I321" s="37"/>
    </row>
    <row r="322" spans="1:9" x14ac:dyDescent="0.25">
      <c r="A322" s="37"/>
      <c r="B322" s="16"/>
      <c r="C322" s="37" t="s">
        <v>864</v>
      </c>
      <c r="D322" s="37"/>
      <c r="E322" s="37"/>
      <c r="F322" s="37"/>
      <c r="G322" s="37"/>
      <c r="H322" s="37"/>
      <c r="I322" s="37"/>
    </row>
    <row r="323" spans="1:9" x14ac:dyDescent="0.25">
      <c r="A323" s="37"/>
      <c r="B323" s="16"/>
      <c r="C323" s="37" t="s">
        <v>35</v>
      </c>
      <c r="D323" s="37"/>
      <c r="E323" s="37"/>
      <c r="F323" s="37"/>
      <c r="G323" s="37"/>
      <c r="H323" s="37"/>
      <c r="I323" s="37"/>
    </row>
    <row r="324" spans="1:9" x14ac:dyDescent="0.25">
      <c r="A324" s="37"/>
      <c r="B324" s="16"/>
      <c r="C324" s="37" t="s">
        <v>891</v>
      </c>
      <c r="D324" s="37"/>
      <c r="E324" s="37"/>
      <c r="F324" s="37"/>
      <c r="G324" s="37"/>
      <c r="H324" s="37"/>
      <c r="I324" s="37"/>
    </row>
    <row r="325" spans="1:9" x14ac:dyDescent="0.25">
      <c r="A325" s="37" t="s">
        <v>447</v>
      </c>
      <c r="B325" s="16" t="s">
        <v>756</v>
      </c>
      <c r="C325" s="37" t="s">
        <v>853</v>
      </c>
      <c r="D325" s="37"/>
      <c r="E325" s="37"/>
      <c r="F325" s="37"/>
      <c r="G325" s="37"/>
      <c r="H325" s="37"/>
      <c r="I325" s="37"/>
    </row>
    <row r="326" spans="1:9" x14ac:dyDescent="0.25">
      <c r="A326" s="37"/>
      <c r="B326" s="16"/>
      <c r="C326" s="37" t="s">
        <v>449</v>
      </c>
      <c r="D326" s="37"/>
      <c r="E326" s="37"/>
      <c r="F326" s="37"/>
      <c r="G326" s="37"/>
      <c r="H326" s="37"/>
      <c r="I326" s="37"/>
    </row>
    <row r="327" spans="1:9" x14ac:dyDescent="0.25">
      <c r="A327" s="37"/>
      <c r="B327" s="16" t="s">
        <v>760</v>
      </c>
      <c r="C327" s="37" t="s">
        <v>666</v>
      </c>
      <c r="D327" s="37"/>
      <c r="E327" s="37"/>
      <c r="F327" s="37"/>
      <c r="G327" s="37"/>
      <c r="H327" s="37"/>
      <c r="I327" s="37"/>
    </row>
    <row r="328" spans="1:9" x14ac:dyDescent="0.25">
      <c r="A328" s="37"/>
      <c r="B328" s="16"/>
      <c r="C328" s="37" t="s">
        <v>780</v>
      </c>
      <c r="D328" s="37"/>
      <c r="E328" s="37"/>
      <c r="F328" s="37"/>
      <c r="G328" s="37"/>
      <c r="H328" s="37"/>
      <c r="I328" s="37"/>
    </row>
    <row r="329" spans="1:9" x14ac:dyDescent="0.25">
      <c r="A329" s="37"/>
      <c r="B329" s="16"/>
      <c r="C329" s="37" t="s">
        <v>782</v>
      </c>
      <c r="D329" s="37"/>
      <c r="E329" s="37"/>
      <c r="F329" s="37"/>
      <c r="G329" s="37"/>
      <c r="H329" s="37"/>
      <c r="I329" s="37"/>
    </row>
    <row r="330" spans="1:9" x14ac:dyDescent="0.25">
      <c r="A330" s="37"/>
      <c r="B330" s="16"/>
      <c r="C330" s="37" t="s">
        <v>920</v>
      </c>
      <c r="D330" s="37"/>
      <c r="E330" s="37"/>
      <c r="F330" s="37"/>
      <c r="G330" s="37"/>
      <c r="H330" s="37"/>
      <c r="I330" s="37"/>
    </row>
    <row r="331" spans="1:9" x14ac:dyDescent="0.25">
      <c r="A331" s="37"/>
      <c r="B331" s="16"/>
      <c r="C331" s="37" t="s">
        <v>664</v>
      </c>
      <c r="D331" s="37"/>
      <c r="E331" s="37"/>
      <c r="F331" s="37"/>
      <c r="G331" s="37"/>
      <c r="H331" s="37"/>
      <c r="I331" s="37"/>
    </row>
    <row r="332" spans="1:9" x14ac:dyDescent="0.25">
      <c r="A332" s="37"/>
      <c r="B332" s="16"/>
      <c r="C332" s="37" t="s">
        <v>781</v>
      </c>
      <c r="D332" s="37"/>
      <c r="E332" s="37"/>
      <c r="F332" s="37"/>
      <c r="G332" s="37"/>
      <c r="H332" s="37"/>
      <c r="I332" s="37"/>
    </row>
    <row r="333" spans="1:9" x14ac:dyDescent="0.25">
      <c r="A333" s="37" t="s">
        <v>25</v>
      </c>
      <c r="B333" s="16" t="s">
        <v>177</v>
      </c>
      <c r="C333" s="37" t="s">
        <v>801</v>
      </c>
      <c r="D333" s="37"/>
      <c r="E333" s="37"/>
      <c r="F333" s="37"/>
      <c r="G333" s="37"/>
      <c r="H333" s="37"/>
      <c r="I333" s="37"/>
    </row>
    <row r="334" spans="1:9" x14ac:dyDescent="0.25">
      <c r="A334" s="37"/>
      <c r="B334" s="16"/>
      <c r="C334" s="37" t="s">
        <v>33</v>
      </c>
      <c r="D334" s="37"/>
      <c r="E334" s="37"/>
      <c r="F334" s="37"/>
      <c r="G334" s="37"/>
      <c r="H334" s="37"/>
      <c r="I334" s="37"/>
    </row>
    <row r="335" spans="1:9" x14ac:dyDescent="0.25">
      <c r="A335" s="37"/>
      <c r="B335" s="16"/>
      <c r="C335" s="37" t="s">
        <v>30</v>
      </c>
      <c r="D335" s="37"/>
      <c r="E335" s="37"/>
      <c r="F335" s="37"/>
      <c r="G335" s="37"/>
      <c r="H335" s="37"/>
      <c r="I335" s="37"/>
    </row>
    <row r="336" spans="1:9" x14ac:dyDescent="0.25">
      <c r="A336" s="37"/>
      <c r="B336" s="16"/>
      <c r="C336" s="37" t="s">
        <v>27</v>
      </c>
      <c r="D336" s="37"/>
      <c r="E336" s="37"/>
      <c r="F336" s="37"/>
      <c r="G336" s="37"/>
      <c r="H336" s="37"/>
      <c r="I336" s="37"/>
    </row>
    <row r="337" spans="1:9" x14ac:dyDescent="0.25">
      <c r="A337" s="37"/>
      <c r="B337" s="16" t="s">
        <v>756</v>
      </c>
      <c r="C337" s="37" t="s">
        <v>823</v>
      </c>
      <c r="D337" s="37"/>
      <c r="E337" s="37"/>
      <c r="F337" s="37"/>
      <c r="G337" s="37"/>
      <c r="H337" s="37"/>
      <c r="I337" s="37"/>
    </row>
    <row r="338" spans="1:9" x14ac:dyDescent="0.25">
      <c r="A338" s="37"/>
      <c r="B338" s="16"/>
      <c r="C338" s="37" t="s">
        <v>305</v>
      </c>
      <c r="D338" s="37"/>
      <c r="E338" s="37"/>
      <c r="F338" s="37"/>
      <c r="G338" s="37"/>
      <c r="H338" s="37"/>
      <c r="I338" s="37"/>
    </row>
    <row r="339" spans="1:9" x14ac:dyDescent="0.25">
      <c r="A339" s="37"/>
      <c r="B339" s="16"/>
      <c r="C339" s="37" t="s">
        <v>279</v>
      </c>
      <c r="D339" s="37"/>
      <c r="E339" s="37"/>
      <c r="F339" s="37"/>
      <c r="G339" s="37"/>
      <c r="H339" s="37"/>
      <c r="I339" s="37"/>
    </row>
    <row r="340" spans="1:9" x14ac:dyDescent="0.25">
      <c r="A340" s="37"/>
      <c r="B340" s="16"/>
      <c r="C340" s="37" t="s">
        <v>824</v>
      </c>
      <c r="D340" s="37"/>
      <c r="E340" s="37"/>
      <c r="F340" s="37"/>
      <c r="G340" s="37"/>
      <c r="H340" s="37"/>
      <c r="I340" s="37"/>
    </row>
    <row r="341" spans="1:9" x14ac:dyDescent="0.25">
      <c r="A341" s="37"/>
      <c r="B341" s="16"/>
      <c r="C341" s="37" t="s">
        <v>33</v>
      </c>
      <c r="D341" s="37"/>
      <c r="E341" s="37"/>
      <c r="F341" s="37"/>
      <c r="G341" s="37"/>
      <c r="H341" s="37"/>
      <c r="I341" s="37"/>
    </row>
    <row r="342" spans="1:9" x14ac:dyDescent="0.25">
      <c r="A342" s="37"/>
      <c r="B342" s="16"/>
      <c r="C342" s="37" t="s">
        <v>130</v>
      </c>
      <c r="D342" s="37"/>
      <c r="E342" s="37"/>
      <c r="F342" s="37"/>
      <c r="G342" s="37"/>
      <c r="H342" s="37"/>
      <c r="I342" s="37"/>
    </row>
    <row r="343" spans="1:9" x14ac:dyDescent="0.25">
      <c r="A343" s="37"/>
      <c r="B343" s="16"/>
      <c r="C343" s="37" t="s">
        <v>281</v>
      </c>
      <c r="D343" s="37"/>
      <c r="E343" s="37"/>
      <c r="F343" s="37"/>
      <c r="G343" s="37"/>
      <c r="H343" s="37"/>
      <c r="I343" s="37"/>
    </row>
    <row r="344" spans="1:9" x14ac:dyDescent="0.25">
      <c r="A344" s="37"/>
      <c r="B344" s="16"/>
      <c r="C344" s="37" t="s">
        <v>828</v>
      </c>
      <c r="D344" s="37"/>
      <c r="E344" s="37"/>
      <c r="F344" s="37"/>
      <c r="G344" s="37"/>
      <c r="H344" s="37"/>
      <c r="I344" s="37"/>
    </row>
    <row r="345" spans="1:9" x14ac:dyDescent="0.25">
      <c r="A345" s="37"/>
      <c r="B345" s="16"/>
      <c r="C345" s="37" t="s">
        <v>277</v>
      </c>
      <c r="D345" s="37"/>
      <c r="E345" s="37"/>
      <c r="F345" s="37"/>
      <c r="G345" s="37"/>
      <c r="H345" s="37"/>
      <c r="I345" s="37"/>
    </row>
    <row r="346" spans="1:9" x14ac:dyDescent="0.25">
      <c r="A346" s="37"/>
      <c r="B346" s="16"/>
      <c r="C346" s="37" t="s">
        <v>300</v>
      </c>
      <c r="D346" s="37"/>
      <c r="E346" s="37"/>
      <c r="F346" s="37"/>
      <c r="G346" s="37"/>
      <c r="H346" s="37"/>
      <c r="I346" s="37"/>
    </row>
    <row r="347" spans="1:9" x14ac:dyDescent="0.25">
      <c r="A347" s="37"/>
      <c r="B347" s="16"/>
      <c r="C347" s="37" t="s">
        <v>29</v>
      </c>
      <c r="D347" s="37"/>
      <c r="E347" s="37"/>
      <c r="F347" s="37"/>
      <c r="G347" s="37"/>
      <c r="H347" s="37"/>
      <c r="I347" s="37"/>
    </row>
    <row r="348" spans="1:9" x14ac:dyDescent="0.25">
      <c r="A348" s="37"/>
      <c r="B348" s="16"/>
      <c r="C348" s="37" t="s">
        <v>30</v>
      </c>
      <c r="D348" s="37"/>
      <c r="E348" s="37"/>
      <c r="F348" s="37"/>
      <c r="G348" s="37"/>
      <c r="H348" s="37"/>
      <c r="I348" s="37"/>
    </row>
    <row r="349" spans="1:9" x14ac:dyDescent="0.25">
      <c r="A349" s="37"/>
      <c r="B349" s="16"/>
      <c r="C349" s="37" t="s">
        <v>288</v>
      </c>
      <c r="D349" s="37"/>
      <c r="E349" s="37"/>
      <c r="F349" s="37"/>
      <c r="G349" s="37"/>
      <c r="H349" s="37"/>
      <c r="I349" s="37"/>
    </row>
    <row r="350" spans="1:9" x14ac:dyDescent="0.25">
      <c r="A350" s="37"/>
      <c r="B350" s="16"/>
      <c r="C350" s="37" t="s">
        <v>276</v>
      </c>
      <c r="D350" s="37"/>
      <c r="E350" s="37"/>
      <c r="F350" s="37"/>
      <c r="G350" s="37"/>
      <c r="H350" s="37"/>
      <c r="I350" s="37"/>
    </row>
    <row r="351" spans="1:9" x14ac:dyDescent="0.25">
      <c r="A351" s="37"/>
      <c r="B351" s="16"/>
      <c r="C351" s="37" t="s">
        <v>283</v>
      </c>
      <c r="D351" s="37"/>
      <c r="E351" s="37"/>
      <c r="F351" s="37"/>
      <c r="G351" s="37"/>
      <c r="H351" s="37"/>
      <c r="I351" s="37"/>
    </row>
    <row r="352" spans="1:9" x14ac:dyDescent="0.25">
      <c r="A352" s="37"/>
      <c r="B352" s="16"/>
      <c r="C352" s="37" t="s">
        <v>310</v>
      </c>
      <c r="D352" s="37"/>
      <c r="E352" s="37"/>
      <c r="F352" s="37"/>
      <c r="G352" s="37"/>
      <c r="H352" s="37"/>
      <c r="I352" s="37"/>
    </row>
    <row r="353" spans="1:9" x14ac:dyDescent="0.25">
      <c r="A353" s="37"/>
      <c r="B353" s="16"/>
      <c r="C353" s="37" t="s">
        <v>874</v>
      </c>
      <c r="D353" s="37"/>
      <c r="E353" s="37"/>
      <c r="F353" s="37"/>
      <c r="G353" s="37"/>
      <c r="H353" s="37"/>
      <c r="I353" s="37"/>
    </row>
    <row r="354" spans="1:9" x14ac:dyDescent="0.25">
      <c r="A354" s="37"/>
      <c r="B354" s="16"/>
      <c r="C354" s="37" t="s">
        <v>284</v>
      </c>
      <c r="D354" s="37"/>
      <c r="E354" s="37"/>
      <c r="F354" s="37"/>
      <c r="G354" s="37"/>
      <c r="H354" s="37"/>
      <c r="I354" s="37"/>
    </row>
    <row r="355" spans="1:9" x14ac:dyDescent="0.25">
      <c r="A355" s="37"/>
      <c r="B355" s="16"/>
      <c r="C355" s="37" t="s">
        <v>66</v>
      </c>
      <c r="D355" s="37"/>
      <c r="E355" s="37"/>
      <c r="F355" s="37"/>
      <c r="G355" s="37"/>
      <c r="H355" s="37"/>
      <c r="I355" s="37"/>
    </row>
    <row r="356" spans="1:9" x14ac:dyDescent="0.25">
      <c r="A356" s="37"/>
      <c r="B356" s="16"/>
      <c r="C356" s="37" t="s">
        <v>876</v>
      </c>
      <c r="D356" s="37"/>
      <c r="E356" s="37"/>
      <c r="F356" s="37"/>
      <c r="G356" s="37"/>
      <c r="H356" s="37"/>
      <c r="I356" s="37"/>
    </row>
    <row r="357" spans="1:9" x14ac:dyDescent="0.25">
      <c r="A357" s="37"/>
      <c r="B357" s="16"/>
      <c r="C357" s="37" t="s">
        <v>287</v>
      </c>
      <c r="D357" s="37"/>
      <c r="E357" s="37"/>
      <c r="F357" s="37"/>
      <c r="G357" s="37"/>
      <c r="H357" s="37"/>
      <c r="I357" s="37"/>
    </row>
    <row r="358" spans="1:9" x14ac:dyDescent="0.25">
      <c r="A358" s="37"/>
      <c r="B358" s="16"/>
      <c r="C358" s="37" t="s">
        <v>302</v>
      </c>
      <c r="D358" s="37"/>
      <c r="E358" s="37"/>
      <c r="F358" s="37"/>
      <c r="G358" s="37"/>
      <c r="H358" s="37"/>
      <c r="I358" s="37"/>
    </row>
    <row r="359" spans="1:9" x14ac:dyDescent="0.25">
      <c r="A359" s="37"/>
      <c r="B359" s="16"/>
      <c r="C359" s="37" t="s">
        <v>285</v>
      </c>
      <c r="D359" s="37"/>
      <c r="E359" s="37"/>
      <c r="F359" s="37"/>
      <c r="G359" s="37"/>
      <c r="H359" s="37"/>
      <c r="I359" s="37"/>
    </row>
    <row r="360" spans="1:9" x14ac:dyDescent="0.25">
      <c r="A360" s="37"/>
      <c r="B360" s="16"/>
      <c r="C360" s="37" t="s">
        <v>286</v>
      </c>
      <c r="D360" s="37"/>
      <c r="E360" s="37"/>
      <c r="F360" s="37"/>
      <c r="G360" s="37"/>
      <c r="H360" s="37"/>
      <c r="I360" s="37"/>
    </row>
    <row r="361" spans="1:9" x14ac:dyDescent="0.25">
      <c r="A361" s="37"/>
      <c r="B361" s="16"/>
      <c r="C361" s="37" t="s">
        <v>280</v>
      </c>
      <c r="D361" s="37"/>
      <c r="E361" s="37"/>
      <c r="F361" s="37"/>
      <c r="G361" s="37"/>
      <c r="H361" s="37"/>
      <c r="I361" s="37"/>
    </row>
    <row r="362" spans="1:9" x14ac:dyDescent="0.25">
      <c r="A362" s="37"/>
      <c r="B362" s="16"/>
      <c r="C362" s="37" t="s">
        <v>825</v>
      </c>
      <c r="D362" s="37"/>
      <c r="E362" s="37"/>
      <c r="F362" s="37"/>
      <c r="G362" s="37"/>
      <c r="H362" s="37"/>
      <c r="I362" s="37"/>
    </row>
    <row r="363" spans="1:9" x14ac:dyDescent="0.25">
      <c r="A363" s="37"/>
      <c r="B363" s="16"/>
      <c r="C363" s="37" t="s">
        <v>873</v>
      </c>
      <c r="D363" s="37"/>
      <c r="E363" s="37"/>
      <c r="F363" s="37"/>
      <c r="G363" s="37"/>
      <c r="H363" s="37"/>
      <c r="I363" s="37"/>
    </row>
    <row r="364" spans="1:9" x14ac:dyDescent="0.25">
      <c r="A364" s="37"/>
      <c r="B364" s="16"/>
      <c r="C364" s="37" t="s">
        <v>427</v>
      </c>
      <c r="D364" s="37"/>
      <c r="E364" s="37"/>
      <c r="F364" s="37"/>
      <c r="G364" s="37"/>
      <c r="H364" s="37"/>
      <c r="I364" s="37"/>
    </row>
    <row r="365" spans="1:9" x14ac:dyDescent="0.25">
      <c r="A365" s="37"/>
      <c r="B365" s="16"/>
      <c r="C365" s="37" t="s">
        <v>73</v>
      </c>
      <c r="D365" s="37"/>
      <c r="E365" s="37"/>
      <c r="F365" s="37"/>
      <c r="G365" s="37"/>
      <c r="H365" s="37"/>
      <c r="I365" s="37"/>
    </row>
    <row r="366" spans="1:9" x14ac:dyDescent="0.25">
      <c r="A366" s="37"/>
      <c r="B366" s="16"/>
      <c r="C366" s="37" t="s">
        <v>877</v>
      </c>
      <c r="D366" s="37"/>
      <c r="E366" s="37"/>
      <c r="F366" s="37"/>
      <c r="G366" s="37"/>
      <c r="H366" s="37"/>
      <c r="I366" s="37"/>
    </row>
    <row r="367" spans="1:9" x14ac:dyDescent="0.25">
      <c r="A367" s="37"/>
      <c r="B367" s="16"/>
      <c r="C367" s="37" t="s">
        <v>875</v>
      </c>
      <c r="D367" s="37"/>
      <c r="E367" s="37"/>
      <c r="F367" s="37"/>
      <c r="G367" s="37"/>
      <c r="H367" s="37"/>
      <c r="I367" s="37"/>
    </row>
    <row r="368" spans="1:9" x14ac:dyDescent="0.25">
      <c r="A368" s="37"/>
      <c r="B368" s="16"/>
      <c r="C368" s="37" t="s">
        <v>826</v>
      </c>
      <c r="D368" s="37"/>
      <c r="E368" s="37"/>
      <c r="F368" s="37"/>
      <c r="G368" s="37"/>
      <c r="H368" s="37"/>
      <c r="I368" s="37"/>
    </row>
    <row r="369" spans="1:9" x14ac:dyDescent="0.25">
      <c r="A369" s="37"/>
      <c r="B369" s="16"/>
      <c r="C369" s="37" t="s">
        <v>308</v>
      </c>
      <c r="D369" s="37"/>
      <c r="E369" s="37"/>
      <c r="F369" s="37"/>
      <c r="G369" s="37"/>
      <c r="H369" s="37"/>
      <c r="I369" s="37"/>
    </row>
    <row r="370" spans="1:9" x14ac:dyDescent="0.25">
      <c r="A370" s="37"/>
      <c r="B370" s="16" t="s">
        <v>760</v>
      </c>
      <c r="C370" s="37" t="s">
        <v>36</v>
      </c>
      <c r="D370" s="37"/>
      <c r="E370" s="37"/>
      <c r="F370" s="37"/>
      <c r="G370" s="37"/>
      <c r="H370" s="37"/>
      <c r="I370" s="37"/>
    </row>
    <row r="371" spans="1:9" x14ac:dyDescent="0.25">
      <c r="A371" s="37"/>
      <c r="B371" s="16"/>
      <c r="C371" s="37" t="s">
        <v>357</v>
      </c>
      <c r="D371" s="37"/>
      <c r="E371" s="37"/>
      <c r="F371" s="37"/>
      <c r="G371" s="37"/>
      <c r="H371" s="37"/>
      <c r="I371" s="37"/>
    </row>
    <row r="372" spans="1:9" x14ac:dyDescent="0.25">
      <c r="A372" s="37"/>
      <c r="B372" s="16"/>
      <c r="C372" s="37" t="s">
        <v>376</v>
      </c>
      <c r="D372" s="37"/>
      <c r="E372" s="37"/>
      <c r="F372" s="37"/>
      <c r="G372" s="37"/>
      <c r="H372" s="37"/>
      <c r="I372" s="37"/>
    </row>
    <row r="373" spans="1:9" x14ac:dyDescent="0.25">
      <c r="A373" s="37"/>
      <c r="B373" s="16"/>
      <c r="C373" s="37" t="s">
        <v>842</v>
      </c>
      <c r="D373" s="37"/>
      <c r="E373" s="37"/>
      <c r="F373" s="37"/>
      <c r="G373" s="37"/>
      <c r="H373" s="37"/>
      <c r="I373" s="37"/>
    </row>
    <row r="374" spans="1:9" x14ac:dyDescent="0.25">
      <c r="A374" s="37"/>
      <c r="B374" s="16"/>
      <c r="C374" s="37" t="s">
        <v>795</v>
      </c>
      <c r="D374" s="37"/>
      <c r="E374" s="37"/>
      <c r="F374" s="37"/>
      <c r="G374" s="37"/>
      <c r="H374" s="37"/>
      <c r="I374" s="37"/>
    </row>
    <row r="375" spans="1:9" x14ac:dyDescent="0.25">
      <c r="A375" s="37"/>
      <c r="B375" s="16"/>
      <c r="C375" s="37" t="s">
        <v>384</v>
      </c>
      <c r="D375" s="37"/>
      <c r="E375" s="37"/>
      <c r="F375" s="37"/>
      <c r="G375" s="37"/>
      <c r="H375" s="37"/>
      <c r="I375" s="37"/>
    </row>
    <row r="376" spans="1:9" x14ac:dyDescent="0.25">
      <c r="A376" s="37"/>
      <c r="B376" s="16"/>
      <c r="C376" s="37" t="s">
        <v>354</v>
      </c>
      <c r="D376" s="37"/>
      <c r="E376" s="37"/>
      <c r="F376" s="37"/>
      <c r="G376" s="37"/>
      <c r="H376" s="37"/>
      <c r="I376" s="37"/>
    </row>
    <row r="377" spans="1:9" x14ac:dyDescent="0.25">
      <c r="A377" s="37"/>
      <c r="B377" s="16"/>
      <c r="C377" s="37" t="s">
        <v>847</v>
      </c>
      <c r="D377" s="37"/>
      <c r="E377" s="37"/>
      <c r="F377" s="37"/>
      <c r="G377" s="37"/>
      <c r="H377" s="37"/>
      <c r="I377" s="37"/>
    </row>
    <row r="378" spans="1:9" x14ac:dyDescent="0.25">
      <c r="A378" s="37"/>
      <c r="B378" s="16"/>
      <c r="C378" s="37" t="s">
        <v>841</v>
      </c>
      <c r="D378" s="37"/>
      <c r="E378" s="37"/>
      <c r="F378" s="37"/>
      <c r="G378" s="37"/>
      <c r="H378" s="37"/>
      <c r="I378" s="37"/>
    </row>
    <row r="379" spans="1:9" x14ac:dyDescent="0.25">
      <c r="A379" s="37"/>
      <c r="B379" s="16"/>
      <c r="C379" s="37" t="s">
        <v>300</v>
      </c>
      <c r="D379" s="37"/>
      <c r="E379" s="37"/>
      <c r="F379" s="37"/>
      <c r="G379" s="37"/>
      <c r="H379" s="37"/>
      <c r="I379" s="37"/>
    </row>
    <row r="380" spans="1:9" x14ac:dyDescent="0.25">
      <c r="A380" s="37"/>
      <c r="B380" s="16"/>
      <c r="C380" s="37" t="s">
        <v>30</v>
      </c>
      <c r="D380" s="37"/>
      <c r="E380" s="37"/>
      <c r="F380" s="37"/>
      <c r="G380" s="37"/>
      <c r="H380" s="37"/>
      <c r="I380" s="37"/>
    </row>
    <row r="381" spans="1:9" x14ac:dyDescent="0.25">
      <c r="A381" s="37"/>
      <c r="B381" s="16"/>
      <c r="C381" s="37" t="s">
        <v>363</v>
      </c>
      <c r="D381" s="37"/>
      <c r="E381" s="37"/>
      <c r="F381" s="37"/>
      <c r="G381" s="37"/>
      <c r="H381" s="37"/>
      <c r="I381" s="37"/>
    </row>
    <row r="382" spans="1:9" x14ac:dyDescent="0.25">
      <c r="A382" s="37"/>
      <c r="B382" s="16"/>
      <c r="C382" s="37" t="s">
        <v>380</v>
      </c>
      <c r="D382" s="37"/>
      <c r="E382" s="37"/>
      <c r="F382" s="37"/>
      <c r="G382" s="37"/>
      <c r="H382" s="37"/>
      <c r="I382" s="37"/>
    </row>
    <row r="383" spans="1:9" x14ac:dyDescent="0.25">
      <c r="A383" s="37"/>
      <c r="B383" s="16"/>
      <c r="C383" s="37" t="s">
        <v>364</v>
      </c>
      <c r="D383" s="37"/>
      <c r="E383" s="37"/>
      <c r="F383" s="37"/>
      <c r="G383" s="37"/>
      <c r="H383" s="37"/>
      <c r="I383" s="37"/>
    </row>
    <row r="384" spans="1:9" x14ac:dyDescent="0.25">
      <c r="A384" s="37"/>
      <c r="B384" s="16"/>
      <c r="C384" s="37" t="s">
        <v>844</v>
      </c>
      <c r="D384" s="37"/>
      <c r="E384" s="37"/>
      <c r="F384" s="37"/>
      <c r="G384" s="37"/>
      <c r="H384" s="37"/>
      <c r="I384" s="37"/>
    </row>
    <row r="385" spans="1:9" x14ac:dyDescent="0.25">
      <c r="A385" s="37"/>
      <c r="B385" s="16"/>
      <c r="C385" s="37" t="s">
        <v>359</v>
      </c>
      <c r="D385" s="37"/>
      <c r="E385" s="37"/>
      <c r="F385" s="37"/>
      <c r="G385" s="37"/>
      <c r="H385" s="37"/>
      <c r="I385" s="37"/>
    </row>
    <row r="386" spans="1:9" x14ac:dyDescent="0.25">
      <c r="A386" s="37"/>
      <c r="B386" s="16"/>
      <c r="C386" s="37" t="s">
        <v>887</v>
      </c>
      <c r="D386" s="37"/>
      <c r="E386" s="37"/>
      <c r="F386" s="37"/>
      <c r="G386" s="37"/>
      <c r="H386" s="37"/>
      <c r="I386" s="37"/>
    </row>
    <row r="387" spans="1:9" x14ac:dyDescent="0.25">
      <c r="A387" s="37"/>
      <c r="B387" s="16"/>
      <c r="C387" s="37" t="s">
        <v>388</v>
      </c>
      <c r="D387" s="37"/>
      <c r="E387" s="37"/>
      <c r="F387" s="37"/>
      <c r="G387" s="37"/>
      <c r="H387" s="37"/>
      <c r="I387" s="37"/>
    </row>
    <row r="388" spans="1:9" x14ac:dyDescent="0.25">
      <c r="A388" s="37"/>
      <c r="B388" s="16"/>
      <c r="C388" s="37" t="s">
        <v>846</v>
      </c>
      <c r="D388" s="37"/>
      <c r="E388" s="37"/>
      <c r="F388" s="37"/>
      <c r="G388" s="37"/>
      <c r="H388" s="37"/>
      <c r="I388" s="37"/>
    </row>
    <row r="389" spans="1:9" x14ac:dyDescent="0.25">
      <c r="A389" s="37"/>
      <c r="B389" s="16"/>
      <c r="C389" s="37" t="s">
        <v>373</v>
      </c>
      <c r="D389" s="37"/>
      <c r="E389" s="37"/>
      <c r="F389" s="37"/>
      <c r="G389" s="37"/>
      <c r="H389" s="37"/>
      <c r="I389" s="37"/>
    </row>
    <row r="390" spans="1:9" x14ac:dyDescent="0.25">
      <c r="A390" s="37"/>
      <c r="B390" s="16"/>
      <c r="C390" s="37" t="s">
        <v>280</v>
      </c>
      <c r="D390" s="37"/>
      <c r="E390" s="37"/>
      <c r="F390" s="37"/>
      <c r="G390" s="37"/>
      <c r="H390" s="37"/>
      <c r="I390" s="37"/>
    </row>
    <row r="391" spans="1:9" x14ac:dyDescent="0.25">
      <c r="A391" s="37"/>
      <c r="B391" s="16"/>
      <c r="C391" s="37" t="s">
        <v>843</v>
      </c>
      <c r="D391" s="37"/>
      <c r="E391" s="37"/>
      <c r="F391" s="37"/>
      <c r="G391" s="37"/>
      <c r="H391" s="37"/>
      <c r="I391" s="37"/>
    </row>
    <row r="392" spans="1:9" x14ac:dyDescent="0.25">
      <c r="A392" s="37"/>
      <c r="B392" s="16"/>
      <c r="C392" s="37" t="s">
        <v>390</v>
      </c>
      <c r="D392" s="37"/>
      <c r="E392" s="37"/>
      <c r="F392" s="37"/>
      <c r="G392" s="37"/>
      <c r="H392" s="37"/>
      <c r="I392" s="37"/>
    </row>
    <row r="393" spans="1:9" x14ac:dyDescent="0.25">
      <c r="A393" s="37"/>
      <c r="B393" s="16"/>
      <c r="C393" s="37" t="s">
        <v>352</v>
      </c>
      <c r="D393" s="37"/>
      <c r="E393" s="37"/>
      <c r="F393" s="37"/>
      <c r="G393" s="37"/>
      <c r="H393" s="37"/>
      <c r="I393" s="37"/>
    </row>
    <row r="394" spans="1:9" x14ac:dyDescent="0.25">
      <c r="A394" s="37"/>
      <c r="B394" s="16"/>
      <c r="C394" s="37" t="s">
        <v>317</v>
      </c>
      <c r="D394" s="37"/>
      <c r="E394" s="37"/>
      <c r="F394" s="37"/>
      <c r="G394" s="37"/>
      <c r="H394" s="37"/>
      <c r="I394" s="37"/>
    </row>
    <row r="395" spans="1:9" x14ac:dyDescent="0.25">
      <c r="A395" s="37"/>
      <c r="B395" s="16"/>
      <c r="C395" s="37" t="s">
        <v>845</v>
      </c>
      <c r="D395" s="37"/>
      <c r="E395" s="37"/>
      <c r="F395" s="37"/>
      <c r="G395" s="37"/>
      <c r="H395" s="37"/>
      <c r="I395" s="37"/>
    </row>
    <row r="396" spans="1:9" x14ac:dyDescent="0.25">
      <c r="A396" s="37"/>
      <c r="B396" s="16"/>
      <c r="C396" s="37" t="s">
        <v>386</v>
      </c>
      <c r="D396" s="37"/>
      <c r="E396" s="37"/>
      <c r="F396" s="37"/>
      <c r="G396" s="37"/>
      <c r="H396" s="37"/>
      <c r="I396" s="37"/>
    </row>
    <row r="397" spans="1:9" x14ac:dyDescent="0.25">
      <c r="A397" s="37"/>
      <c r="B397" s="16"/>
      <c r="C397" s="37" t="s">
        <v>316</v>
      </c>
      <c r="D397" s="37"/>
      <c r="E397" s="37"/>
      <c r="F397" s="37"/>
      <c r="G397" s="37"/>
      <c r="H397" s="37"/>
      <c r="I397" s="37"/>
    </row>
    <row r="398" spans="1:9" x14ac:dyDescent="0.25">
      <c r="A398" s="37" t="s">
        <v>4</v>
      </c>
      <c r="B398" s="16" t="s">
        <v>177</v>
      </c>
      <c r="C398" s="37" t="s">
        <v>7</v>
      </c>
      <c r="D398" s="37"/>
      <c r="E398" s="37"/>
      <c r="F398" s="37"/>
      <c r="G398" s="37"/>
      <c r="H398" s="37"/>
      <c r="I398" s="37"/>
    </row>
    <row r="399" spans="1:9" x14ac:dyDescent="0.25">
      <c r="A399" s="37"/>
      <c r="B399" s="16"/>
      <c r="C399" s="37" t="s">
        <v>5</v>
      </c>
      <c r="D399" s="37"/>
      <c r="E399" s="37"/>
      <c r="F399" s="37"/>
      <c r="G399" s="37"/>
      <c r="H399" s="37"/>
      <c r="I399" s="37"/>
    </row>
    <row r="400" spans="1:9" x14ac:dyDescent="0.25">
      <c r="A400" s="37"/>
      <c r="B400" s="16"/>
      <c r="C400" s="37" t="s">
        <v>771</v>
      </c>
      <c r="D400" s="37"/>
      <c r="E400" s="37"/>
      <c r="F400" s="37"/>
      <c r="G400" s="37"/>
      <c r="H400" s="37"/>
      <c r="I400" s="37"/>
    </row>
    <row r="401" spans="1:9" x14ac:dyDescent="0.25">
      <c r="A401" s="37"/>
      <c r="B401" s="16" t="s">
        <v>756</v>
      </c>
      <c r="C401" s="37" t="s">
        <v>212</v>
      </c>
      <c r="D401" s="37"/>
      <c r="E401" s="37"/>
      <c r="F401" s="37"/>
      <c r="G401" s="37"/>
      <c r="H401" s="37"/>
      <c r="I401" s="37"/>
    </row>
    <row r="402" spans="1:9" x14ac:dyDescent="0.25">
      <c r="A402" s="37"/>
      <c r="B402" s="16"/>
      <c r="C402" s="37" t="s">
        <v>750</v>
      </c>
      <c r="D402" s="37"/>
      <c r="E402" s="37"/>
      <c r="F402" s="37"/>
      <c r="G402" s="37"/>
      <c r="H402" s="37"/>
      <c r="I402" s="37"/>
    </row>
    <row r="403" spans="1:9" x14ac:dyDescent="0.25">
      <c r="A403" s="37"/>
      <c r="B403" s="16"/>
      <c r="C403" s="37" t="s">
        <v>219</v>
      </c>
      <c r="D403" s="37"/>
      <c r="E403" s="37"/>
      <c r="F403" s="37"/>
      <c r="G403" s="37"/>
      <c r="H403" s="37"/>
      <c r="I403" s="37"/>
    </row>
    <row r="404" spans="1:9" x14ac:dyDescent="0.25">
      <c r="A404" s="37"/>
      <c r="B404" s="16"/>
      <c r="C404" s="37" t="s">
        <v>198</v>
      </c>
      <c r="D404" s="37"/>
      <c r="E404" s="37"/>
      <c r="F404" s="37"/>
      <c r="G404" s="37"/>
      <c r="H404" s="37"/>
      <c r="I404" s="37"/>
    </row>
    <row r="405" spans="1:9" x14ac:dyDescent="0.25">
      <c r="A405" s="37"/>
      <c r="B405" s="16"/>
      <c r="C405" s="37" t="s">
        <v>204</v>
      </c>
      <c r="D405" s="37"/>
      <c r="E405" s="37"/>
      <c r="F405" s="37"/>
      <c r="G405" s="37"/>
      <c r="H405" s="37"/>
      <c r="I405" s="37"/>
    </row>
    <row r="406" spans="1:9" x14ac:dyDescent="0.25">
      <c r="A406" s="37"/>
      <c r="B406" s="16"/>
      <c r="C406" s="37" t="s">
        <v>214</v>
      </c>
      <c r="D406" s="37"/>
      <c r="E406" s="37"/>
      <c r="F406" s="37"/>
      <c r="G406" s="37"/>
      <c r="H406" s="37"/>
      <c r="I406" s="37"/>
    </row>
    <row r="407" spans="1:9" x14ac:dyDescent="0.25">
      <c r="A407" s="37"/>
      <c r="B407" s="16"/>
      <c r="C407" s="37" t="s">
        <v>223</v>
      </c>
      <c r="D407" s="37"/>
      <c r="E407" s="37"/>
      <c r="F407" s="37"/>
      <c r="G407" s="37"/>
      <c r="H407" s="37"/>
      <c r="I407" s="37"/>
    </row>
    <row r="408" spans="1:9" x14ac:dyDescent="0.25">
      <c r="A408" s="37"/>
      <c r="B408" s="16"/>
      <c r="C408" s="37" t="s">
        <v>208</v>
      </c>
      <c r="D408" s="37"/>
      <c r="E408" s="37"/>
      <c r="F408" s="37"/>
      <c r="G408" s="37"/>
      <c r="H408" s="37"/>
      <c r="I408" s="37"/>
    </row>
    <row r="409" spans="1:9" x14ac:dyDescent="0.25">
      <c r="A409" s="37"/>
      <c r="B409" s="16"/>
      <c r="C409" s="37" t="s">
        <v>202</v>
      </c>
      <c r="D409" s="37"/>
      <c r="E409" s="37"/>
      <c r="F409" s="37"/>
      <c r="G409" s="37"/>
      <c r="H409" s="37"/>
      <c r="I409" s="37"/>
    </row>
    <row r="410" spans="1:9" x14ac:dyDescent="0.25">
      <c r="A410" s="37"/>
      <c r="B410" s="16"/>
      <c r="C410" s="37" t="s">
        <v>226</v>
      </c>
      <c r="D410" s="37"/>
      <c r="E410" s="37"/>
      <c r="F410" s="37"/>
      <c r="G410" s="37"/>
      <c r="H410" s="37"/>
      <c r="I410" s="37"/>
    </row>
    <row r="411" spans="1:9" x14ac:dyDescent="0.25">
      <c r="A411" s="37"/>
      <c r="B411" s="16"/>
      <c r="C411" s="37" t="s">
        <v>195</v>
      </c>
      <c r="D411" s="37"/>
      <c r="E411" s="37"/>
      <c r="F411" s="37"/>
      <c r="G411" s="37"/>
      <c r="H411" s="37"/>
      <c r="I411" s="37"/>
    </row>
    <row r="412" spans="1:9" x14ac:dyDescent="0.25">
      <c r="A412" s="37"/>
      <c r="B412" s="16"/>
      <c r="C412" s="37" t="s">
        <v>206</v>
      </c>
      <c r="D412" s="37"/>
      <c r="E412" s="37"/>
      <c r="F412" s="37"/>
      <c r="G412" s="37"/>
      <c r="H412" s="37"/>
      <c r="I412" s="37"/>
    </row>
    <row r="413" spans="1:9" x14ac:dyDescent="0.25">
      <c r="A413" s="37"/>
      <c r="B413" s="16"/>
      <c r="C413" s="37" t="s">
        <v>200</v>
      </c>
      <c r="D413" s="37"/>
      <c r="E413" s="37"/>
      <c r="F413" s="37"/>
      <c r="G413" s="37"/>
      <c r="H413" s="37"/>
      <c r="I413" s="37"/>
    </row>
    <row r="414" spans="1:9" x14ac:dyDescent="0.25">
      <c r="A414" s="37"/>
      <c r="B414" s="16"/>
      <c r="C414" s="37" t="s">
        <v>191</v>
      </c>
      <c r="D414" s="37"/>
      <c r="E414" s="37"/>
      <c r="F414" s="37"/>
      <c r="G414" s="37"/>
      <c r="H414" s="37"/>
      <c r="I414" s="37"/>
    </row>
    <row r="415" spans="1:9" x14ac:dyDescent="0.25">
      <c r="A415" s="37"/>
      <c r="B415" s="16"/>
      <c r="C415" s="37" t="s">
        <v>221</v>
      </c>
      <c r="D415" s="37"/>
      <c r="E415" s="37"/>
      <c r="F415" s="37"/>
      <c r="G415" s="37"/>
      <c r="H415" s="37"/>
      <c r="I415" s="37"/>
    </row>
    <row r="416" spans="1:9" x14ac:dyDescent="0.25">
      <c r="A416" s="37"/>
      <c r="B416" s="16"/>
      <c r="C416" s="37" t="s">
        <v>215</v>
      </c>
      <c r="D416" s="37"/>
      <c r="E416" s="37"/>
      <c r="F416" s="37"/>
      <c r="G416" s="37"/>
      <c r="H416" s="37"/>
      <c r="I416" s="37"/>
    </row>
    <row r="417" spans="1:9" x14ac:dyDescent="0.25">
      <c r="A417" s="37"/>
      <c r="B417" s="16"/>
      <c r="C417" s="37" t="s">
        <v>210</v>
      </c>
      <c r="D417" s="37"/>
      <c r="E417" s="37"/>
      <c r="F417" s="37"/>
      <c r="G417" s="37"/>
      <c r="H417" s="37"/>
      <c r="I417" s="37"/>
    </row>
    <row r="418" spans="1:9" x14ac:dyDescent="0.25">
      <c r="A418" s="37"/>
      <c r="B418" s="16" t="s">
        <v>760</v>
      </c>
      <c r="C418" s="37" t="s">
        <v>128</v>
      </c>
      <c r="D418" s="37"/>
      <c r="E418" s="37"/>
      <c r="F418" s="37"/>
      <c r="G418" s="37"/>
      <c r="H418" s="37"/>
      <c r="I418" s="37"/>
    </row>
    <row r="419" spans="1:9" x14ac:dyDescent="0.25">
      <c r="A419" s="37"/>
      <c r="B419" s="16"/>
      <c r="C419" s="37" t="s">
        <v>31</v>
      </c>
      <c r="D419" s="37"/>
      <c r="E419" s="37"/>
      <c r="F419" s="37"/>
      <c r="G419" s="37"/>
      <c r="H419" s="37"/>
      <c r="I419" s="37"/>
    </row>
    <row r="420" spans="1:9" x14ac:dyDescent="0.25">
      <c r="A420" s="37"/>
      <c r="B420" s="16"/>
      <c r="C420" s="37" t="s">
        <v>259</v>
      </c>
      <c r="D420" s="37"/>
      <c r="E420" s="37"/>
      <c r="F420" s="37"/>
      <c r="G420" s="37"/>
      <c r="H420" s="37"/>
      <c r="I420" s="37"/>
    </row>
    <row r="421" spans="1:9" x14ac:dyDescent="0.25">
      <c r="A421" s="37"/>
      <c r="B421" s="16"/>
      <c r="C421" s="37" t="s">
        <v>255</v>
      </c>
      <c r="D421" s="37"/>
      <c r="E421" s="37"/>
      <c r="F421" s="37"/>
      <c r="G421" s="37"/>
      <c r="H421" s="37"/>
      <c r="I421" s="37"/>
    </row>
    <row r="422" spans="1:9" x14ac:dyDescent="0.25">
      <c r="A422" s="37"/>
      <c r="B422" s="16"/>
      <c r="C422" s="37" t="s">
        <v>257</v>
      </c>
      <c r="D422" s="37"/>
      <c r="E422" s="37"/>
      <c r="F422" s="37"/>
      <c r="G422" s="37"/>
      <c r="H422" s="37"/>
      <c r="I422" s="37"/>
    </row>
    <row r="423" spans="1:9" x14ac:dyDescent="0.25">
      <c r="A423" s="37"/>
      <c r="B423" s="16"/>
      <c r="C423" s="37" t="s">
        <v>264</v>
      </c>
      <c r="D423" s="37"/>
      <c r="E423" s="37"/>
      <c r="F423" s="37"/>
      <c r="G423" s="37"/>
      <c r="H423" s="37"/>
      <c r="I423" s="37"/>
    </row>
    <row r="424" spans="1:9" x14ac:dyDescent="0.25">
      <c r="A424" s="37"/>
      <c r="B424" s="16"/>
      <c r="C424" s="37" t="s">
        <v>253</v>
      </c>
      <c r="D424" s="37"/>
      <c r="E424" s="37"/>
      <c r="F424" s="37"/>
      <c r="G424" s="37"/>
      <c r="H424" s="37"/>
      <c r="I424" s="37"/>
    </row>
    <row r="425" spans="1:9" x14ac:dyDescent="0.25">
      <c r="A425" s="37"/>
      <c r="B425" s="16"/>
      <c r="C425" s="37" t="s">
        <v>251</v>
      </c>
      <c r="D425" s="37"/>
      <c r="E425" s="37"/>
      <c r="F425" s="37"/>
      <c r="G425" s="37"/>
      <c r="H425" s="37"/>
      <c r="I425" s="37"/>
    </row>
    <row r="426" spans="1:9" x14ac:dyDescent="0.25">
      <c r="A426" s="37"/>
      <c r="B426" s="16"/>
      <c r="C426" s="37" t="s">
        <v>262</v>
      </c>
      <c r="D426" s="37"/>
      <c r="E426" s="37"/>
      <c r="F426" s="37"/>
      <c r="G426" s="37"/>
      <c r="H426" s="37"/>
      <c r="I426" s="37"/>
    </row>
    <row r="427" spans="1:9" x14ac:dyDescent="0.25">
      <c r="A427" s="37"/>
      <c r="B427" s="16"/>
      <c r="C427" s="37" t="s">
        <v>891</v>
      </c>
      <c r="D427" s="37"/>
      <c r="E427" s="37"/>
      <c r="F427" s="37"/>
      <c r="G427" s="37"/>
      <c r="H427" s="37"/>
      <c r="I427" s="37"/>
    </row>
    <row r="428" spans="1:9" x14ac:dyDescent="0.25">
      <c r="A428" s="37" t="s">
        <v>763</v>
      </c>
      <c r="B428" s="16" t="s">
        <v>177</v>
      </c>
      <c r="C428" s="37" t="s">
        <v>817</v>
      </c>
      <c r="D428" s="37"/>
      <c r="E428" s="37"/>
      <c r="F428" s="37"/>
      <c r="G428" s="37"/>
      <c r="H428" s="37"/>
      <c r="I428" s="37"/>
    </row>
    <row r="429" spans="1:9" x14ac:dyDescent="0.25">
      <c r="A429" s="37"/>
      <c r="B429" s="16"/>
      <c r="C429" s="37" t="s">
        <v>67</v>
      </c>
      <c r="D429" s="37"/>
      <c r="E429" s="37"/>
      <c r="F429" s="37"/>
      <c r="G429" s="37"/>
      <c r="H429" s="37"/>
      <c r="I429" s="37"/>
    </row>
    <row r="430" spans="1:9" x14ac:dyDescent="0.25">
      <c r="A430" s="37"/>
      <c r="B430" s="16" t="s">
        <v>756</v>
      </c>
      <c r="C430" s="37" t="s">
        <v>230</v>
      </c>
      <c r="D430" s="37"/>
      <c r="E430" s="37"/>
      <c r="F430" s="37"/>
      <c r="G430" s="37"/>
      <c r="H430" s="37"/>
      <c r="I430" s="37"/>
    </row>
    <row r="431" spans="1:9" x14ac:dyDescent="0.25">
      <c r="A431" s="37"/>
      <c r="B431" s="16"/>
      <c r="C431" s="37" t="s">
        <v>228</v>
      </c>
      <c r="D431" s="37"/>
      <c r="E431" s="37"/>
      <c r="F431" s="37"/>
      <c r="G431" s="37"/>
      <c r="H431" s="37"/>
      <c r="I431" s="37"/>
    </row>
    <row r="432" spans="1:9" x14ac:dyDescent="0.25">
      <c r="A432" s="37"/>
      <c r="B432" s="16"/>
      <c r="C432" s="37" t="s">
        <v>237</v>
      </c>
      <c r="D432" s="37"/>
      <c r="E432" s="37"/>
      <c r="F432" s="37"/>
      <c r="G432" s="37"/>
      <c r="H432" s="37"/>
      <c r="I432" s="37"/>
    </row>
    <row r="433" spans="1:9" x14ac:dyDescent="0.25">
      <c r="A433" s="37"/>
      <c r="B433" s="16"/>
      <c r="C433" s="37" t="s">
        <v>232</v>
      </c>
      <c r="D433" s="37"/>
      <c r="E433" s="37"/>
      <c r="F433" s="37"/>
      <c r="G433" s="37"/>
      <c r="H433" s="37"/>
      <c r="I433" s="37"/>
    </row>
    <row r="434" spans="1:9" x14ac:dyDescent="0.25">
      <c r="A434" s="37"/>
      <c r="B434" s="16"/>
      <c r="C434" s="37" t="s">
        <v>235</v>
      </c>
      <c r="D434" s="37"/>
      <c r="E434" s="37"/>
      <c r="F434" s="37"/>
      <c r="G434" s="37"/>
      <c r="H434" s="37"/>
      <c r="I434" s="37"/>
    </row>
    <row r="435" spans="1:9" x14ac:dyDescent="0.25">
      <c r="A435" s="37"/>
      <c r="B435" s="16"/>
      <c r="C435" s="37" t="s">
        <v>891</v>
      </c>
      <c r="D435" s="37"/>
      <c r="E435" s="37"/>
      <c r="F435" s="37"/>
      <c r="G435" s="37"/>
      <c r="H435" s="37"/>
      <c r="I435" s="37"/>
    </row>
    <row r="436" spans="1:9" x14ac:dyDescent="0.25">
      <c r="A436" s="37"/>
      <c r="B436" s="16" t="s">
        <v>760</v>
      </c>
      <c r="C436" s="37" t="s">
        <v>270</v>
      </c>
      <c r="D436" s="37"/>
      <c r="E436" s="37"/>
      <c r="F436" s="37"/>
      <c r="G436" s="37"/>
      <c r="H436" s="37"/>
      <c r="I436" s="37"/>
    </row>
    <row r="437" spans="1:9" x14ac:dyDescent="0.25">
      <c r="A437" s="37"/>
      <c r="B437" s="16"/>
      <c r="C437" s="37" t="s">
        <v>871</v>
      </c>
      <c r="D437" s="37"/>
      <c r="E437" s="37"/>
      <c r="F437" s="37"/>
      <c r="G437" s="37"/>
      <c r="H437" s="37"/>
      <c r="I437" s="37"/>
    </row>
    <row r="438" spans="1:9" x14ac:dyDescent="0.25">
      <c r="A438" s="37"/>
      <c r="B438" s="16"/>
      <c r="C438" s="37" t="s">
        <v>266</v>
      </c>
      <c r="D438" s="37"/>
      <c r="E438" s="37"/>
      <c r="F438" s="37"/>
      <c r="G438" s="37"/>
      <c r="H438" s="37"/>
      <c r="I438" s="37"/>
    </row>
    <row r="439" spans="1:9" x14ac:dyDescent="0.25">
      <c r="A439" s="37"/>
      <c r="B439" s="16"/>
      <c r="C439" s="37" t="s">
        <v>234</v>
      </c>
      <c r="D439" s="37"/>
      <c r="E439" s="37"/>
      <c r="F439" s="37"/>
      <c r="G439" s="37"/>
      <c r="H439" s="37"/>
      <c r="I439" s="37"/>
    </row>
    <row r="440" spans="1:9" x14ac:dyDescent="0.25">
      <c r="A440" s="37"/>
      <c r="B440" s="16"/>
      <c r="C440" s="37" t="s">
        <v>870</v>
      </c>
      <c r="D440" s="37"/>
      <c r="E440" s="37"/>
      <c r="F440" s="37"/>
      <c r="G440" s="37"/>
      <c r="H440" s="37"/>
      <c r="I440" s="37"/>
    </row>
    <row r="441" spans="1:9" x14ac:dyDescent="0.25">
      <c r="A441" s="37"/>
      <c r="B441" s="16"/>
      <c r="C441" s="37" t="s">
        <v>280</v>
      </c>
      <c r="D441" s="37"/>
      <c r="E441" s="37"/>
      <c r="F441" s="37"/>
      <c r="G441" s="37"/>
      <c r="H441" s="37"/>
      <c r="I441" s="37"/>
    </row>
    <row r="442" spans="1:9" x14ac:dyDescent="0.25">
      <c r="A442" s="37"/>
      <c r="B442" s="16"/>
      <c r="C442" s="37" t="s">
        <v>271</v>
      </c>
      <c r="D442" s="37"/>
      <c r="E442" s="37"/>
      <c r="F442" s="37"/>
      <c r="G442" s="37"/>
      <c r="H442" s="37"/>
      <c r="I442" s="37"/>
    </row>
    <row r="443" spans="1:9" x14ac:dyDescent="0.25">
      <c r="A443" s="37"/>
      <c r="B443" s="16"/>
      <c r="C443" s="37" t="s">
        <v>278</v>
      </c>
      <c r="D443" s="37"/>
      <c r="E443" s="37"/>
      <c r="F443" s="37"/>
      <c r="G443" s="37"/>
      <c r="H443" s="37"/>
      <c r="I443" s="37"/>
    </row>
    <row r="444" spans="1:9" x14ac:dyDescent="0.25">
      <c r="A444" s="37"/>
      <c r="B444" s="16"/>
      <c r="C444" s="37" t="s">
        <v>272</v>
      </c>
      <c r="D444" s="37"/>
      <c r="E444" s="37"/>
      <c r="F444" s="37"/>
      <c r="G444" s="37"/>
      <c r="H444" s="37"/>
      <c r="I444" s="37"/>
    </row>
    <row r="445" spans="1:9" x14ac:dyDescent="0.25">
      <c r="A445" s="37"/>
      <c r="B445" s="16"/>
      <c r="C445" s="37" t="s">
        <v>872</v>
      </c>
      <c r="D445" s="37"/>
      <c r="E445" s="37"/>
      <c r="F445" s="37"/>
      <c r="G445" s="37"/>
      <c r="H445" s="37"/>
      <c r="I445" s="37"/>
    </row>
    <row r="446" spans="1:9" x14ac:dyDescent="0.25">
      <c r="A446" s="37" t="s">
        <v>68</v>
      </c>
      <c r="B446" s="16" t="s">
        <v>177</v>
      </c>
      <c r="C446" s="37" t="s">
        <v>69</v>
      </c>
      <c r="D446" s="37"/>
      <c r="E446" s="37"/>
      <c r="F446" s="37"/>
      <c r="G446" s="37"/>
      <c r="H446" s="37"/>
      <c r="I446" s="37"/>
    </row>
    <row r="447" spans="1:9" x14ac:dyDescent="0.25">
      <c r="A447" s="37"/>
      <c r="B447" s="16" t="s">
        <v>756</v>
      </c>
      <c r="C447" s="37" t="s">
        <v>505</v>
      </c>
      <c r="D447" s="37"/>
      <c r="E447" s="37"/>
      <c r="F447" s="37"/>
      <c r="G447" s="37"/>
      <c r="H447" s="37"/>
      <c r="I447" s="37"/>
    </row>
    <row r="448" spans="1:9" x14ac:dyDescent="0.25">
      <c r="A448" s="37"/>
      <c r="B448" s="16"/>
      <c r="C448" s="37" t="s">
        <v>503</v>
      </c>
      <c r="D448" s="37"/>
      <c r="E448" s="37"/>
      <c r="F448" s="37"/>
      <c r="G448" s="37"/>
      <c r="H448" s="37"/>
      <c r="I448" s="37"/>
    </row>
    <row r="449" spans="1:9" x14ac:dyDescent="0.25">
      <c r="A449" s="37"/>
      <c r="B449" s="16"/>
      <c r="C449" s="37" t="s">
        <v>504</v>
      </c>
      <c r="D449" s="37"/>
      <c r="E449" s="37"/>
      <c r="F449" s="37"/>
      <c r="G449" s="37"/>
      <c r="H449" s="37"/>
      <c r="I449" s="37"/>
    </row>
    <row r="450" spans="1:9" x14ac:dyDescent="0.25">
      <c r="A450" s="37"/>
      <c r="B450" s="16"/>
      <c r="C450" s="37" t="s">
        <v>338</v>
      </c>
      <c r="D450" s="37"/>
      <c r="E450" s="37"/>
      <c r="F450" s="37"/>
      <c r="G450" s="37"/>
      <c r="H450" s="37"/>
      <c r="I450" s="37"/>
    </row>
    <row r="451" spans="1:9" x14ac:dyDescent="0.25">
      <c r="A451" s="37"/>
      <c r="B451" s="16"/>
      <c r="C451" s="37" t="s">
        <v>509</v>
      </c>
      <c r="D451" s="37"/>
      <c r="E451" s="37"/>
      <c r="F451" s="37"/>
      <c r="G451" s="37"/>
      <c r="H451" s="37"/>
      <c r="I451" s="37"/>
    </row>
    <row r="452" spans="1:9" x14ac:dyDescent="0.25">
      <c r="A452" s="37"/>
      <c r="B452" s="16"/>
      <c r="C452" s="37" t="s">
        <v>891</v>
      </c>
      <c r="D452" s="37"/>
      <c r="E452" s="37"/>
      <c r="F452" s="37"/>
      <c r="G452" s="37"/>
      <c r="H452" s="37"/>
      <c r="I452" s="37"/>
    </row>
    <row r="453" spans="1:9" x14ac:dyDescent="0.25">
      <c r="A453" s="37"/>
      <c r="B453" s="16" t="s">
        <v>760</v>
      </c>
      <c r="C453" s="37" t="s">
        <v>699</v>
      </c>
      <c r="D453" s="37"/>
      <c r="E453" s="37"/>
      <c r="F453" s="37"/>
      <c r="G453" s="37"/>
      <c r="H453" s="37"/>
      <c r="I453" s="37"/>
    </row>
    <row r="454" spans="1:9" x14ac:dyDescent="0.25">
      <c r="A454" s="37"/>
      <c r="B454" s="16"/>
      <c r="C454" s="37" t="s">
        <v>892</v>
      </c>
      <c r="D454" s="37"/>
      <c r="E454" s="37"/>
      <c r="F454" s="37"/>
      <c r="G454" s="37"/>
      <c r="H454" s="37"/>
      <c r="I454" s="37"/>
    </row>
    <row r="455" spans="1:9" x14ac:dyDescent="0.25">
      <c r="A455" s="37"/>
      <c r="B455" s="16"/>
      <c r="C455" s="37" t="s">
        <v>696</v>
      </c>
      <c r="D455" s="37"/>
      <c r="E455" s="37"/>
      <c r="F455" s="37"/>
      <c r="G455" s="37"/>
      <c r="H455" s="37"/>
      <c r="I455" s="37"/>
    </row>
    <row r="456" spans="1:9" x14ac:dyDescent="0.25">
      <c r="A456" s="37"/>
      <c r="B456" s="16"/>
      <c r="C456" s="37" t="s">
        <v>893</v>
      </c>
      <c r="D456" s="37"/>
      <c r="E456" s="37"/>
      <c r="F456" s="37"/>
      <c r="G456" s="37"/>
      <c r="H456" s="37"/>
      <c r="I456" s="37"/>
    </row>
    <row r="457" spans="1:9" x14ac:dyDescent="0.25">
      <c r="A457" s="37"/>
      <c r="B457" s="16"/>
      <c r="C457" s="37" t="s">
        <v>701</v>
      </c>
      <c r="D457" s="37"/>
      <c r="E457" s="37"/>
      <c r="F457" s="37"/>
      <c r="G457" s="37"/>
      <c r="H457" s="37"/>
      <c r="I457" s="37"/>
    </row>
    <row r="458" spans="1:9" x14ac:dyDescent="0.25">
      <c r="A458" s="37"/>
      <c r="B458" s="16"/>
      <c r="C458" s="37" t="s">
        <v>715</v>
      </c>
      <c r="D458" s="37"/>
      <c r="E458" s="37"/>
      <c r="F458" s="37"/>
      <c r="G458" s="37"/>
      <c r="H458" s="37"/>
      <c r="I458" s="37"/>
    </row>
    <row r="459" spans="1:9" x14ac:dyDescent="0.25">
      <c r="A459" s="37"/>
      <c r="B459" s="16"/>
      <c r="C459" s="37" t="s">
        <v>704</v>
      </c>
      <c r="D459" s="37"/>
      <c r="E459" s="37"/>
      <c r="F459" s="37"/>
      <c r="G459" s="37"/>
      <c r="H459" s="37"/>
      <c r="I459" s="37"/>
    </row>
    <row r="460" spans="1:9" x14ac:dyDescent="0.25">
      <c r="A460" s="37"/>
      <c r="B460" s="16"/>
      <c r="C460" s="37" t="s">
        <v>894</v>
      </c>
      <c r="D460" s="37"/>
      <c r="E460" s="37"/>
      <c r="F460" s="37"/>
      <c r="G460" s="37"/>
      <c r="H460" s="37"/>
      <c r="I460" s="37"/>
    </row>
    <row r="461" spans="1:9" x14ac:dyDescent="0.25">
      <c r="A461" s="37"/>
      <c r="B461" s="16"/>
      <c r="C461" s="37" t="s">
        <v>707</v>
      </c>
      <c r="D461" s="37"/>
      <c r="E461" s="37"/>
      <c r="F461" s="37"/>
      <c r="G461" s="37"/>
      <c r="H461" s="37"/>
      <c r="I461" s="37"/>
    </row>
    <row r="462" spans="1:9" x14ac:dyDescent="0.25">
      <c r="A462" s="37"/>
      <c r="B462" s="16"/>
      <c r="C462" s="37" t="s">
        <v>716</v>
      </c>
      <c r="D462" s="37"/>
      <c r="E462" s="37"/>
      <c r="F462" s="37"/>
      <c r="G462" s="37"/>
      <c r="H462" s="37"/>
      <c r="I462" s="37"/>
    </row>
    <row r="463" spans="1:9" x14ac:dyDescent="0.25">
      <c r="A463" s="37"/>
      <c r="B463" s="16"/>
      <c r="C463" s="37" t="s">
        <v>710</v>
      </c>
      <c r="D463" s="37"/>
      <c r="E463" s="37"/>
      <c r="F463" s="37"/>
      <c r="G463" s="37"/>
      <c r="H463" s="37"/>
      <c r="I463" s="37"/>
    </row>
    <row r="464" spans="1:9" x14ac:dyDescent="0.25">
      <c r="A464" s="37"/>
      <c r="B464" s="16"/>
      <c r="C464" s="37" t="s">
        <v>703</v>
      </c>
      <c r="D464" s="37"/>
      <c r="E464" s="37"/>
      <c r="F464" s="37"/>
      <c r="G464" s="37"/>
      <c r="H464" s="37"/>
      <c r="I464" s="37"/>
    </row>
    <row r="465" spans="1:9" x14ac:dyDescent="0.25">
      <c r="A465" s="37"/>
      <c r="B465" s="16"/>
      <c r="C465" s="37" t="s">
        <v>702</v>
      </c>
      <c r="D465" s="37"/>
      <c r="E465" s="37"/>
      <c r="F465" s="37"/>
      <c r="G465" s="37"/>
      <c r="H465" s="37"/>
      <c r="I465" s="37"/>
    </row>
    <row r="466" spans="1:9" x14ac:dyDescent="0.25">
      <c r="A466" s="37"/>
      <c r="B466" s="16"/>
      <c r="C466" s="37" t="s">
        <v>705</v>
      </c>
      <c r="D466" s="37"/>
      <c r="E466" s="37"/>
      <c r="F466" s="37"/>
      <c r="G466" s="37"/>
      <c r="H466" s="37"/>
      <c r="I466" s="37"/>
    </row>
    <row r="467" spans="1:9" x14ac:dyDescent="0.25">
      <c r="A467" s="37"/>
      <c r="B467" s="16"/>
      <c r="C467" s="37" t="s">
        <v>700</v>
      </c>
      <c r="D467" s="37"/>
      <c r="E467" s="37"/>
      <c r="F467" s="37"/>
      <c r="G467" s="37"/>
      <c r="H467" s="37"/>
      <c r="I467" s="37"/>
    </row>
    <row r="468" spans="1:9" x14ac:dyDescent="0.25">
      <c r="A468" s="37"/>
      <c r="B468" s="16"/>
      <c r="C468" s="37" t="s">
        <v>706</v>
      </c>
      <c r="D468" s="37"/>
      <c r="E468" s="37"/>
      <c r="F468" s="37"/>
      <c r="G468" s="37"/>
      <c r="H468" s="37"/>
      <c r="I468" s="37"/>
    </row>
    <row r="469" spans="1:9" x14ac:dyDescent="0.25">
      <c r="A469" s="37"/>
      <c r="B469" s="16"/>
      <c r="C469" s="37" t="s">
        <v>713</v>
      </c>
      <c r="D469" s="37"/>
      <c r="E469" s="37"/>
      <c r="F469" s="37"/>
      <c r="G469" s="37"/>
      <c r="H469" s="37"/>
      <c r="I469" s="37"/>
    </row>
    <row r="470" spans="1:9" x14ac:dyDescent="0.25">
      <c r="A470" s="37"/>
      <c r="B470" s="16"/>
      <c r="C470" s="37" t="s">
        <v>709</v>
      </c>
      <c r="D470" s="37"/>
      <c r="E470" s="37"/>
      <c r="F470" s="37"/>
      <c r="G470" s="37"/>
      <c r="H470" s="37"/>
      <c r="I470" s="37"/>
    </row>
    <row r="471" spans="1:9" x14ac:dyDescent="0.25">
      <c r="A471" s="37"/>
      <c r="B471" s="16"/>
      <c r="C471" s="37" t="s">
        <v>711</v>
      </c>
      <c r="D471" s="37"/>
      <c r="E471" s="37"/>
      <c r="F471" s="37"/>
      <c r="G471" s="37"/>
      <c r="H471" s="37"/>
      <c r="I471" s="37"/>
    </row>
    <row r="472" spans="1:9" x14ac:dyDescent="0.25">
      <c r="A472" s="37"/>
      <c r="B472" s="16"/>
      <c r="C472" s="37" t="s">
        <v>708</v>
      </c>
      <c r="D472" s="37"/>
      <c r="E472" s="37"/>
      <c r="F472" s="37"/>
      <c r="G472" s="37"/>
      <c r="H472" s="37"/>
      <c r="I472" s="37"/>
    </row>
    <row r="473" spans="1:9" x14ac:dyDescent="0.25">
      <c r="A473" s="37"/>
      <c r="B473" s="16"/>
      <c r="C473" s="37" t="s">
        <v>698</v>
      </c>
      <c r="D473" s="37"/>
      <c r="E473" s="37"/>
      <c r="F473" s="37"/>
      <c r="G473" s="37"/>
      <c r="H473" s="37"/>
      <c r="I473" s="37"/>
    </row>
    <row r="474" spans="1:9" x14ac:dyDescent="0.25">
      <c r="A474" s="37"/>
      <c r="B474" s="16"/>
      <c r="C474" s="37" t="s">
        <v>35</v>
      </c>
      <c r="D474" s="37"/>
      <c r="E474" s="37"/>
      <c r="F474" s="37"/>
      <c r="G474" s="37"/>
      <c r="H474" s="37"/>
      <c r="I474" s="37"/>
    </row>
    <row r="475" spans="1:9" x14ac:dyDescent="0.25">
      <c r="A475" s="37"/>
      <c r="B475" s="16"/>
      <c r="C475" s="37" t="s">
        <v>891</v>
      </c>
      <c r="D475" s="37"/>
      <c r="E475" s="37"/>
      <c r="F475" s="37"/>
      <c r="G475" s="37"/>
      <c r="H475" s="37"/>
      <c r="I475" s="37"/>
    </row>
    <row r="476" spans="1:9" x14ac:dyDescent="0.25">
      <c r="A476" s="37" t="s">
        <v>668</v>
      </c>
      <c r="B476" s="16" t="s">
        <v>177</v>
      </c>
      <c r="C476" s="37" t="s">
        <v>23</v>
      </c>
      <c r="D476" s="37"/>
      <c r="E476" s="37"/>
      <c r="F476" s="37"/>
      <c r="G476" s="37"/>
      <c r="H476" s="37"/>
      <c r="I476" s="37"/>
    </row>
    <row r="477" spans="1:9" x14ac:dyDescent="0.25">
      <c r="A477" s="37"/>
      <c r="B477" s="16"/>
      <c r="C477" s="37" t="s">
        <v>24</v>
      </c>
      <c r="D477" s="37"/>
      <c r="E477" s="37"/>
      <c r="F477" s="37"/>
      <c r="G477" s="37"/>
      <c r="H477" s="37"/>
      <c r="I477" s="37"/>
    </row>
    <row r="478" spans="1:9" x14ac:dyDescent="0.25">
      <c r="A478" s="37"/>
      <c r="B478" s="16" t="s">
        <v>756</v>
      </c>
      <c r="C478" s="37" t="s">
        <v>813</v>
      </c>
      <c r="D478" s="37"/>
      <c r="E478" s="37"/>
      <c r="F478" s="37"/>
      <c r="G478" s="37"/>
      <c r="H478" s="37"/>
      <c r="I478" s="37"/>
    </row>
    <row r="479" spans="1:9" x14ac:dyDescent="0.25">
      <c r="A479" s="37"/>
      <c r="B479" s="16"/>
      <c r="C479" s="37" t="s">
        <v>812</v>
      </c>
      <c r="D479" s="37"/>
      <c r="E479" s="37"/>
      <c r="F479" s="37"/>
      <c r="G479" s="37"/>
      <c r="H479" s="37"/>
      <c r="I479" s="37"/>
    </row>
    <row r="480" spans="1:9" x14ac:dyDescent="0.25">
      <c r="A480" s="37"/>
      <c r="B480" s="16"/>
      <c r="C480" s="37" t="s">
        <v>854</v>
      </c>
      <c r="D480" s="37"/>
      <c r="E480" s="37"/>
      <c r="F480" s="37"/>
      <c r="G480" s="37"/>
      <c r="H480" s="37"/>
      <c r="I480" s="37"/>
    </row>
    <row r="481" spans="1:9" x14ac:dyDescent="0.25">
      <c r="A481" s="37"/>
      <c r="B481" s="16"/>
      <c r="C481" s="37" t="s">
        <v>855</v>
      </c>
      <c r="D481" s="37"/>
      <c r="E481" s="37"/>
      <c r="F481" s="37"/>
      <c r="G481" s="37"/>
      <c r="H481" s="37"/>
      <c r="I481" s="37"/>
    </row>
    <row r="482" spans="1:9" x14ac:dyDescent="0.25">
      <c r="A482" s="37"/>
      <c r="B482" s="16"/>
      <c r="C482" s="37" t="s">
        <v>459</v>
      </c>
      <c r="D482" s="37"/>
      <c r="E482" s="37"/>
      <c r="F482" s="37"/>
      <c r="G482" s="37"/>
      <c r="H482" s="37"/>
      <c r="I482" s="37"/>
    </row>
    <row r="483" spans="1:9" x14ac:dyDescent="0.25">
      <c r="A483" s="37"/>
      <c r="B483" s="16"/>
      <c r="C483" s="37" t="s">
        <v>814</v>
      </c>
      <c r="D483" s="37"/>
      <c r="E483" s="37"/>
      <c r="F483" s="37"/>
      <c r="G483" s="37"/>
      <c r="H483" s="37"/>
      <c r="I483" s="37"/>
    </row>
    <row r="484" spans="1:9" x14ac:dyDescent="0.25">
      <c r="A484" s="37"/>
      <c r="B484" s="16"/>
      <c r="C484" s="37" t="s">
        <v>35</v>
      </c>
      <c r="D484" s="37"/>
      <c r="E484" s="37"/>
      <c r="F484" s="37"/>
      <c r="G484" s="37"/>
      <c r="H484" s="37"/>
      <c r="I484" s="37"/>
    </row>
    <row r="485" spans="1:9" x14ac:dyDescent="0.25">
      <c r="A485" s="37"/>
      <c r="B485" s="16" t="s">
        <v>760</v>
      </c>
      <c r="C485" s="37" t="s">
        <v>819</v>
      </c>
      <c r="D485" s="37"/>
      <c r="E485" s="37"/>
      <c r="F485" s="37"/>
      <c r="G485" s="37"/>
      <c r="H485" s="37"/>
      <c r="I485" s="37"/>
    </row>
    <row r="486" spans="1:9" x14ac:dyDescent="0.25">
      <c r="A486" s="37"/>
      <c r="B486" s="16"/>
      <c r="C486" s="37" t="s">
        <v>676</v>
      </c>
      <c r="D486" s="37"/>
      <c r="E486" s="37"/>
      <c r="F486" s="37"/>
      <c r="G486" s="37"/>
      <c r="H486" s="37"/>
      <c r="I486" s="37"/>
    </row>
    <row r="487" spans="1:9" x14ac:dyDescent="0.25">
      <c r="A487" s="37"/>
      <c r="B487" s="16"/>
      <c r="C487" s="37" t="s">
        <v>669</v>
      </c>
      <c r="D487" s="37"/>
      <c r="E487" s="37"/>
      <c r="F487" s="37"/>
      <c r="G487" s="37"/>
      <c r="H487" s="37"/>
      <c r="I487" s="37"/>
    </row>
    <row r="488" spans="1:9" x14ac:dyDescent="0.25">
      <c r="A488" s="37"/>
      <c r="B488" s="16"/>
      <c r="C488" s="37" t="s">
        <v>674</v>
      </c>
      <c r="D488" s="37"/>
      <c r="E488" s="37"/>
      <c r="F488" s="37"/>
      <c r="G488" s="37"/>
      <c r="H488" s="37"/>
      <c r="I488" s="37"/>
    </row>
    <row r="489" spans="1:9" x14ac:dyDescent="0.25">
      <c r="A489" s="37"/>
      <c r="B489" s="16"/>
      <c r="C489" s="37" t="s">
        <v>673</v>
      </c>
      <c r="D489" s="37"/>
      <c r="E489" s="37"/>
      <c r="F489" s="37"/>
      <c r="G489" s="37"/>
      <c r="H489" s="37"/>
      <c r="I489" s="37"/>
    </row>
    <row r="490" spans="1:9" x14ac:dyDescent="0.25">
      <c r="A490" s="37"/>
      <c r="B490" s="16"/>
      <c r="C490" s="37" t="s">
        <v>671</v>
      </c>
      <c r="D490" s="37"/>
      <c r="E490" s="37"/>
      <c r="F490" s="37"/>
      <c r="G490" s="37"/>
      <c r="H490" s="37"/>
      <c r="I490" s="37"/>
    </row>
    <row r="491" spans="1:9" x14ac:dyDescent="0.25">
      <c r="A491" s="37"/>
      <c r="B491" s="16"/>
      <c r="C491" s="37" t="s">
        <v>675</v>
      </c>
      <c r="D491" s="37"/>
      <c r="E491" s="37"/>
      <c r="F491" s="37"/>
      <c r="G491" s="37"/>
      <c r="H491" s="37"/>
      <c r="I491" s="37"/>
    </row>
    <row r="492" spans="1:9" x14ac:dyDescent="0.25">
      <c r="A492" s="37"/>
      <c r="B492" s="16"/>
      <c r="C492" s="37" t="s">
        <v>397</v>
      </c>
      <c r="D492" s="37"/>
      <c r="E492" s="37"/>
      <c r="F492" s="37"/>
      <c r="G492" s="37"/>
      <c r="H492" s="37"/>
      <c r="I492" s="37"/>
    </row>
    <row r="493" spans="1:9" x14ac:dyDescent="0.25">
      <c r="A493" s="37"/>
      <c r="B493" s="16"/>
      <c r="C493" s="37" t="s">
        <v>672</v>
      </c>
      <c r="D493" s="37"/>
      <c r="E493" s="37"/>
      <c r="F493" s="37"/>
      <c r="G493" s="37"/>
      <c r="H493" s="37"/>
      <c r="I493" s="37"/>
    </row>
    <row r="494" spans="1:9" x14ac:dyDescent="0.25">
      <c r="A494" s="37"/>
      <c r="B494" s="16"/>
      <c r="C494" s="37" t="s">
        <v>891</v>
      </c>
      <c r="D494" s="37"/>
      <c r="E494" s="37"/>
      <c r="F494" s="37"/>
      <c r="G494" s="37"/>
      <c r="H494" s="37"/>
      <c r="I494" s="37"/>
    </row>
    <row r="495" spans="1:9" x14ac:dyDescent="0.25">
      <c r="A495" s="37" t="s">
        <v>424</v>
      </c>
      <c r="B495" s="16" t="s">
        <v>756</v>
      </c>
      <c r="C495" s="37" t="s">
        <v>428</v>
      </c>
      <c r="D495" s="37"/>
      <c r="E495" s="37"/>
      <c r="F495" s="37"/>
      <c r="G495" s="37"/>
      <c r="H495" s="37"/>
      <c r="I495" s="37"/>
    </row>
    <row r="496" spans="1:9" x14ac:dyDescent="0.25">
      <c r="A496" s="37"/>
      <c r="B496" s="16"/>
      <c r="C496" s="37" t="s">
        <v>840</v>
      </c>
      <c r="D496" s="37"/>
      <c r="E496" s="37"/>
      <c r="F496" s="37"/>
      <c r="G496" s="37"/>
      <c r="H496" s="37"/>
      <c r="I496" s="37"/>
    </row>
    <row r="497" spans="1:9" x14ac:dyDescent="0.25">
      <c r="A497" s="37"/>
      <c r="B497" s="16"/>
      <c r="C497" s="37" t="s">
        <v>426</v>
      </c>
      <c r="D497" s="37"/>
      <c r="E497" s="37"/>
      <c r="F497" s="37"/>
      <c r="G497" s="37"/>
      <c r="H497" s="37"/>
      <c r="I497" s="37"/>
    </row>
    <row r="498" spans="1:9" x14ac:dyDescent="0.25">
      <c r="A498" s="37"/>
      <c r="B498" s="16"/>
      <c r="C498" s="37" t="s">
        <v>430</v>
      </c>
      <c r="D498" s="37"/>
      <c r="E498" s="37"/>
      <c r="F498" s="37"/>
      <c r="G498" s="37"/>
      <c r="H498" s="37"/>
      <c r="I498" s="37"/>
    </row>
    <row r="499" spans="1:9" x14ac:dyDescent="0.25">
      <c r="A499" s="37"/>
      <c r="B499" s="16"/>
      <c r="C499" s="37" t="s">
        <v>425</v>
      </c>
      <c r="D499" s="37"/>
      <c r="E499" s="37"/>
      <c r="F499" s="37"/>
      <c r="G499" s="37"/>
      <c r="H499" s="37"/>
      <c r="I499" s="37"/>
    </row>
    <row r="500" spans="1:9" x14ac:dyDescent="0.25">
      <c r="A500" s="37"/>
      <c r="B500" s="16" t="s">
        <v>760</v>
      </c>
      <c r="C500" s="37" t="s">
        <v>569</v>
      </c>
      <c r="D500" s="37"/>
      <c r="E500" s="37"/>
      <c r="F500" s="37"/>
      <c r="G500" s="37"/>
      <c r="H500" s="37"/>
      <c r="I500" s="37"/>
    </row>
    <row r="501" spans="1:9" x14ac:dyDescent="0.25">
      <c r="A501" s="37"/>
      <c r="B501" s="16"/>
      <c r="C501" s="37" t="s">
        <v>287</v>
      </c>
      <c r="D501" s="37"/>
      <c r="E501" s="37"/>
      <c r="F501" s="37"/>
      <c r="G501" s="37"/>
      <c r="H501" s="37"/>
      <c r="I501" s="37"/>
    </row>
    <row r="502" spans="1:9" x14ac:dyDescent="0.25">
      <c r="A502" s="37" t="s">
        <v>396</v>
      </c>
      <c r="B502" s="16" t="s">
        <v>756</v>
      </c>
      <c r="C502" s="37" t="s">
        <v>29</v>
      </c>
      <c r="D502" s="37"/>
      <c r="E502" s="37"/>
      <c r="F502" s="37"/>
      <c r="G502" s="37"/>
      <c r="H502" s="37"/>
      <c r="I502" s="37"/>
    </row>
    <row r="503" spans="1:9" x14ac:dyDescent="0.25">
      <c r="A503" s="37"/>
      <c r="B503" s="16"/>
      <c r="C503" s="37" t="s">
        <v>400</v>
      </c>
      <c r="D503" s="37"/>
      <c r="E503" s="37"/>
      <c r="F503" s="37"/>
      <c r="G503" s="37"/>
      <c r="H503" s="37"/>
      <c r="I503" s="37"/>
    </row>
    <row r="504" spans="1:9" x14ac:dyDescent="0.25">
      <c r="A504" s="37"/>
      <c r="B504" s="16"/>
      <c r="C504" s="37" t="s">
        <v>397</v>
      </c>
      <c r="D504" s="37"/>
      <c r="E504" s="37"/>
      <c r="F504" s="37"/>
      <c r="G504" s="37"/>
      <c r="H504" s="37"/>
      <c r="I504" s="37"/>
    </row>
    <row r="505" spans="1:9" x14ac:dyDescent="0.25">
      <c r="A505" s="37"/>
      <c r="B505" s="16"/>
      <c r="C505" s="37" t="s">
        <v>401</v>
      </c>
      <c r="D505" s="37"/>
      <c r="E505" s="37"/>
      <c r="F505" s="37"/>
      <c r="G505" s="37"/>
      <c r="H505" s="37"/>
      <c r="I505" s="37"/>
    </row>
    <row r="506" spans="1:9" x14ac:dyDescent="0.25">
      <c r="A506" s="37"/>
      <c r="B506" s="16" t="s">
        <v>760</v>
      </c>
      <c r="C506" s="37" t="s">
        <v>560</v>
      </c>
      <c r="D506" s="37"/>
      <c r="E506" s="37"/>
      <c r="F506" s="37"/>
      <c r="G506" s="37"/>
      <c r="H506" s="37"/>
      <c r="I506" s="37"/>
    </row>
    <row r="507" spans="1:9" x14ac:dyDescent="0.25">
      <c r="A507" s="37"/>
      <c r="B507" s="16"/>
      <c r="C507" s="37" t="s">
        <v>562</v>
      </c>
      <c r="D507" s="37"/>
      <c r="E507" s="37"/>
      <c r="F507" s="37"/>
      <c r="G507" s="37"/>
      <c r="H507" s="37"/>
      <c r="I507" s="37"/>
    </row>
    <row r="508" spans="1:9" x14ac:dyDescent="0.25">
      <c r="A508" s="37"/>
      <c r="B508" s="16"/>
      <c r="C508" s="37" t="s">
        <v>46</v>
      </c>
      <c r="D508" s="37"/>
      <c r="E508" s="37"/>
      <c r="F508" s="37"/>
      <c r="G508" s="37"/>
      <c r="H508" s="37"/>
      <c r="I508" s="37"/>
    </row>
    <row r="509" spans="1:9" x14ac:dyDescent="0.25">
      <c r="A509" s="37"/>
      <c r="B509" s="16"/>
      <c r="C509" s="37" t="s">
        <v>561</v>
      </c>
      <c r="D509" s="37"/>
      <c r="E509" s="37"/>
      <c r="F509" s="37"/>
      <c r="G509" s="37"/>
      <c r="H509" s="37"/>
      <c r="I509" s="37"/>
    </row>
    <row r="510" spans="1:9" x14ac:dyDescent="0.25">
      <c r="A510" s="37" t="s">
        <v>17</v>
      </c>
      <c r="B510" s="16" t="s">
        <v>177</v>
      </c>
      <c r="C510" s="37" t="s">
        <v>21</v>
      </c>
      <c r="D510" s="37"/>
      <c r="E510" s="37"/>
      <c r="F510" s="37"/>
      <c r="G510" s="37"/>
      <c r="H510" s="37"/>
      <c r="I510" s="37"/>
    </row>
    <row r="511" spans="1:9" x14ac:dyDescent="0.25">
      <c r="A511" s="37"/>
      <c r="B511" s="16"/>
      <c r="C511" s="37" t="s">
        <v>18</v>
      </c>
      <c r="D511" s="37"/>
      <c r="E511" s="37"/>
      <c r="F511" s="37"/>
      <c r="G511" s="37"/>
      <c r="H511" s="37"/>
      <c r="I511" s="37"/>
    </row>
    <row r="512" spans="1:9" x14ac:dyDescent="0.25">
      <c r="A512" s="37"/>
      <c r="B512" s="16"/>
      <c r="C512" s="37" t="s">
        <v>20</v>
      </c>
      <c r="D512" s="37"/>
      <c r="E512" s="37"/>
      <c r="F512" s="37"/>
      <c r="G512" s="37"/>
      <c r="H512" s="37"/>
      <c r="I512" s="37"/>
    </row>
    <row r="513" spans="1:9" x14ac:dyDescent="0.25">
      <c r="A513" s="37"/>
      <c r="B513" s="16" t="s">
        <v>756</v>
      </c>
      <c r="C513" s="37" t="s">
        <v>322</v>
      </c>
      <c r="D513" s="37"/>
      <c r="E513" s="37"/>
      <c r="F513" s="37"/>
      <c r="G513" s="37"/>
      <c r="H513" s="37"/>
      <c r="I513" s="37"/>
    </row>
    <row r="514" spans="1:9" x14ac:dyDescent="0.25">
      <c r="A514" s="37"/>
      <c r="B514" s="16"/>
      <c r="C514" s="37" t="s">
        <v>436</v>
      </c>
      <c r="D514" s="37"/>
      <c r="E514" s="37"/>
      <c r="F514" s="37"/>
      <c r="G514" s="37"/>
      <c r="H514" s="37"/>
      <c r="I514" s="37"/>
    </row>
    <row r="515" spans="1:9" x14ac:dyDescent="0.25">
      <c r="A515" s="37"/>
      <c r="B515" s="16"/>
      <c r="C515" s="37" t="s">
        <v>431</v>
      </c>
      <c r="D515" s="37"/>
      <c r="E515" s="37"/>
      <c r="F515" s="37"/>
      <c r="G515" s="37"/>
      <c r="H515" s="37"/>
      <c r="I515" s="37"/>
    </row>
    <row r="516" spans="1:9" x14ac:dyDescent="0.25">
      <c r="A516" s="37"/>
      <c r="B516" s="16"/>
      <c r="C516" s="37" t="s">
        <v>21</v>
      </c>
      <c r="D516" s="37"/>
      <c r="E516" s="37"/>
      <c r="F516" s="37"/>
      <c r="G516" s="37"/>
      <c r="H516" s="37"/>
      <c r="I516" s="37"/>
    </row>
    <row r="517" spans="1:9" x14ac:dyDescent="0.25">
      <c r="A517" s="37"/>
      <c r="B517" s="16"/>
      <c r="C517" s="37" t="s">
        <v>439</v>
      </c>
      <c r="D517" s="37"/>
      <c r="E517" s="37"/>
      <c r="F517" s="37"/>
      <c r="G517" s="37"/>
      <c r="H517" s="37"/>
      <c r="I517" s="37"/>
    </row>
    <row r="518" spans="1:9" x14ac:dyDescent="0.25">
      <c r="A518" s="37"/>
      <c r="B518" s="16"/>
      <c r="C518" s="37" t="s">
        <v>851</v>
      </c>
      <c r="D518" s="37"/>
      <c r="E518" s="37"/>
      <c r="F518" s="37"/>
      <c r="G518" s="37"/>
      <c r="H518" s="37"/>
      <c r="I518" s="37"/>
    </row>
    <row r="519" spans="1:9" x14ac:dyDescent="0.25">
      <c r="A519" s="37"/>
      <c r="B519" s="16"/>
      <c r="C519" s="37" t="s">
        <v>811</v>
      </c>
      <c r="D519" s="37"/>
      <c r="E519" s="37"/>
      <c r="F519" s="37"/>
      <c r="G519" s="37"/>
      <c r="H519" s="37"/>
      <c r="I519" s="37"/>
    </row>
    <row r="520" spans="1:9" x14ac:dyDescent="0.25">
      <c r="A520" s="37"/>
      <c r="B520" s="16"/>
      <c r="C520" s="37" t="s">
        <v>809</v>
      </c>
      <c r="D520" s="37"/>
      <c r="E520" s="37"/>
      <c r="F520" s="37"/>
      <c r="G520" s="37"/>
      <c r="H520" s="37"/>
      <c r="I520" s="37"/>
    </row>
    <row r="521" spans="1:9" x14ac:dyDescent="0.25">
      <c r="A521" s="37"/>
      <c r="B521" s="16"/>
      <c r="C521" s="37" t="s">
        <v>446</v>
      </c>
      <c r="D521" s="37"/>
      <c r="E521" s="37"/>
      <c r="F521" s="37"/>
      <c r="G521" s="37"/>
      <c r="H521" s="37"/>
      <c r="I521" s="37"/>
    </row>
    <row r="522" spans="1:9" x14ac:dyDescent="0.25">
      <c r="A522" s="37"/>
      <c r="B522" s="16"/>
      <c r="C522" s="37" t="s">
        <v>66</v>
      </c>
      <c r="D522" s="37"/>
      <c r="E522" s="37"/>
      <c r="F522" s="37"/>
      <c r="G522" s="37"/>
      <c r="H522" s="37"/>
      <c r="I522" s="37"/>
    </row>
    <row r="523" spans="1:9" x14ac:dyDescent="0.25">
      <c r="A523" s="37"/>
      <c r="B523" s="16"/>
      <c r="C523" s="37" t="s">
        <v>433</v>
      </c>
      <c r="D523" s="37"/>
      <c r="E523" s="37"/>
      <c r="F523" s="37"/>
      <c r="G523" s="37"/>
      <c r="H523" s="37"/>
      <c r="I523" s="37"/>
    </row>
    <row r="524" spans="1:9" x14ac:dyDescent="0.25">
      <c r="A524" s="37"/>
      <c r="B524" s="16"/>
      <c r="C524" s="37" t="s">
        <v>444</v>
      </c>
      <c r="D524" s="37"/>
      <c r="E524" s="37"/>
      <c r="F524" s="37"/>
      <c r="G524" s="37"/>
      <c r="H524" s="37"/>
      <c r="I524" s="37"/>
    </row>
    <row r="525" spans="1:9" x14ac:dyDescent="0.25">
      <c r="A525" s="37"/>
      <c r="B525" s="16"/>
      <c r="C525" s="37" t="s">
        <v>810</v>
      </c>
      <c r="D525" s="37"/>
      <c r="E525" s="37"/>
      <c r="F525" s="37"/>
      <c r="G525" s="37"/>
      <c r="H525" s="37"/>
      <c r="I525" s="37"/>
    </row>
    <row r="526" spans="1:9" x14ac:dyDescent="0.25">
      <c r="A526" s="37"/>
      <c r="B526" s="16"/>
      <c r="C526" s="37" t="s">
        <v>852</v>
      </c>
      <c r="D526" s="37"/>
      <c r="E526" s="37"/>
      <c r="F526" s="37"/>
      <c r="G526" s="37"/>
      <c r="H526" s="37"/>
      <c r="I526" s="37"/>
    </row>
    <row r="527" spans="1:9" x14ac:dyDescent="0.25">
      <c r="A527" s="37"/>
      <c r="B527" s="16" t="s">
        <v>760</v>
      </c>
      <c r="C527" s="37" t="s">
        <v>819</v>
      </c>
      <c r="D527" s="37"/>
      <c r="E527" s="37"/>
      <c r="F527" s="37"/>
      <c r="G527" s="37"/>
      <c r="H527" s="37"/>
      <c r="I527" s="37"/>
    </row>
    <row r="528" spans="1:9" x14ac:dyDescent="0.25">
      <c r="A528" s="37"/>
      <c r="B528" s="16"/>
      <c r="C528" s="37" t="s">
        <v>644</v>
      </c>
      <c r="D528" s="37"/>
      <c r="E528" s="37"/>
      <c r="F528" s="37"/>
      <c r="G528" s="37"/>
      <c r="H528" s="37"/>
      <c r="I528" s="37"/>
    </row>
    <row r="529" spans="1:9" x14ac:dyDescent="0.25">
      <c r="A529" s="37"/>
      <c r="B529" s="16"/>
      <c r="C529" s="37" t="s">
        <v>585</v>
      </c>
      <c r="D529" s="37"/>
      <c r="E529" s="37"/>
      <c r="F529" s="37"/>
      <c r="G529" s="37"/>
      <c r="H529" s="37"/>
      <c r="I529" s="37"/>
    </row>
    <row r="530" spans="1:9" x14ac:dyDescent="0.25">
      <c r="A530" s="37"/>
      <c r="B530" s="16"/>
      <c r="C530" s="37" t="s">
        <v>645</v>
      </c>
      <c r="D530" s="37"/>
      <c r="E530" s="37"/>
      <c r="F530" s="37"/>
      <c r="G530" s="37"/>
      <c r="H530" s="37"/>
      <c r="I530" s="37"/>
    </row>
    <row r="531" spans="1:9" x14ac:dyDescent="0.25">
      <c r="A531" s="37"/>
      <c r="B531" s="16"/>
      <c r="C531" s="37" t="s">
        <v>590</v>
      </c>
      <c r="D531" s="37"/>
      <c r="E531" s="37"/>
      <c r="F531" s="37"/>
      <c r="G531" s="37"/>
      <c r="H531" s="37"/>
      <c r="I531" s="37"/>
    </row>
    <row r="532" spans="1:9" x14ac:dyDescent="0.25">
      <c r="A532" s="37"/>
      <c r="B532" s="16"/>
      <c r="C532" s="37" t="s">
        <v>598</v>
      </c>
      <c r="D532" s="37"/>
      <c r="E532" s="37"/>
      <c r="F532" s="37"/>
      <c r="G532" s="37"/>
      <c r="H532" s="37"/>
      <c r="I532" s="37"/>
    </row>
    <row r="533" spans="1:9" x14ac:dyDescent="0.25">
      <c r="A533" s="37"/>
      <c r="B533" s="16"/>
      <c r="C533" s="37" t="s">
        <v>519</v>
      </c>
      <c r="D533" s="37"/>
      <c r="E533" s="37"/>
      <c r="F533" s="37"/>
      <c r="G533" s="37"/>
      <c r="H533" s="37"/>
      <c r="I533" s="37"/>
    </row>
    <row r="534" spans="1:9" x14ac:dyDescent="0.25">
      <c r="A534" s="37"/>
      <c r="B534" s="16"/>
      <c r="C534" s="37" t="s">
        <v>643</v>
      </c>
      <c r="D534" s="37"/>
      <c r="E534" s="37"/>
      <c r="F534" s="37"/>
      <c r="G534" s="37"/>
      <c r="H534" s="37"/>
      <c r="I534" s="37"/>
    </row>
    <row r="535" spans="1:9" x14ac:dyDescent="0.25">
      <c r="A535" s="37"/>
      <c r="B535" s="16"/>
      <c r="C535" s="37" t="s">
        <v>436</v>
      </c>
      <c r="D535" s="37"/>
      <c r="E535" s="37"/>
      <c r="F535" s="37"/>
      <c r="G535" s="37"/>
      <c r="H535" s="37"/>
      <c r="I535" s="37"/>
    </row>
    <row r="536" spans="1:9" x14ac:dyDescent="0.25">
      <c r="A536" s="37"/>
      <c r="B536" s="16"/>
      <c r="C536" s="37" t="s">
        <v>610</v>
      </c>
      <c r="D536" s="37"/>
      <c r="E536" s="37"/>
      <c r="F536" s="37"/>
      <c r="G536" s="37"/>
      <c r="H536" s="37"/>
      <c r="I536" s="37"/>
    </row>
    <row r="537" spans="1:9" x14ac:dyDescent="0.25">
      <c r="A537" s="37"/>
      <c r="B537" s="16"/>
      <c r="C537" s="37" t="s">
        <v>607</v>
      </c>
      <c r="D537" s="37"/>
      <c r="E537" s="37"/>
      <c r="F537" s="37"/>
      <c r="G537" s="37"/>
      <c r="H537" s="37"/>
      <c r="I537" s="37"/>
    </row>
    <row r="538" spans="1:9" x14ac:dyDescent="0.25">
      <c r="A538" s="37"/>
      <c r="B538" s="16"/>
      <c r="C538" s="37" t="s">
        <v>794</v>
      </c>
      <c r="D538" s="37"/>
      <c r="E538" s="37"/>
      <c r="F538" s="37"/>
      <c r="G538" s="37"/>
      <c r="H538" s="37"/>
      <c r="I538" s="37"/>
    </row>
    <row r="539" spans="1:9" x14ac:dyDescent="0.25">
      <c r="A539" s="37"/>
      <c r="B539" s="16"/>
      <c r="C539" s="37" t="s">
        <v>662</v>
      </c>
      <c r="D539" s="37"/>
      <c r="E539" s="37"/>
      <c r="F539" s="37"/>
      <c r="G539" s="37"/>
      <c r="H539" s="37"/>
      <c r="I539" s="37"/>
    </row>
    <row r="540" spans="1:9" x14ac:dyDescent="0.25">
      <c r="A540" s="37"/>
      <c r="B540" s="16"/>
      <c r="C540" s="37" t="s">
        <v>615</v>
      </c>
      <c r="D540" s="37"/>
      <c r="E540" s="37"/>
      <c r="F540" s="37"/>
      <c r="G540" s="37"/>
      <c r="H540" s="37"/>
      <c r="I540" s="37"/>
    </row>
    <row r="541" spans="1:9" x14ac:dyDescent="0.25">
      <c r="A541" s="37"/>
      <c r="B541" s="16"/>
      <c r="C541" s="37" t="s">
        <v>606</v>
      </c>
      <c r="D541" s="37"/>
      <c r="E541" s="37"/>
      <c r="F541" s="37"/>
      <c r="G541" s="37"/>
      <c r="H541" s="37"/>
      <c r="I541" s="37"/>
    </row>
    <row r="542" spans="1:9" x14ac:dyDescent="0.25">
      <c r="A542" s="37"/>
      <c r="B542" s="16"/>
      <c r="C542" s="37" t="s">
        <v>657</v>
      </c>
      <c r="D542" s="37"/>
      <c r="E542" s="37"/>
      <c r="F542" s="37"/>
      <c r="G542" s="37"/>
      <c r="H542" s="37"/>
      <c r="I542" s="37"/>
    </row>
    <row r="543" spans="1:9" x14ac:dyDescent="0.25">
      <c r="A543" s="37"/>
      <c r="B543" s="16"/>
      <c r="C543" s="37" t="s">
        <v>602</v>
      </c>
      <c r="D543" s="37"/>
      <c r="E543" s="37"/>
      <c r="F543" s="37"/>
      <c r="G543" s="37"/>
      <c r="H543" s="37"/>
      <c r="I543" s="37"/>
    </row>
    <row r="544" spans="1:9" x14ac:dyDescent="0.25">
      <c r="A544" s="37"/>
      <c r="B544" s="16"/>
      <c r="C544" s="37" t="s">
        <v>919</v>
      </c>
      <c r="D544" s="37"/>
      <c r="E544" s="37"/>
      <c r="F544" s="37"/>
      <c r="G544" s="37"/>
      <c r="H544" s="37"/>
      <c r="I544" s="37"/>
    </row>
    <row r="545" spans="1:9" x14ac:dyDescent="0.25">
      <c r="A545" s="37"/>
      <c r="B545" s="16"/>
      <c r="C545" s="37" t="s">
        <v>570</v>
      </c>
      <c r="D545" s="37"/>
      <c r="E545" s="37"/>
      <c r="F545" s="37"/>
      <c r="G545" s="37"/>
      <c r="H545" s="37"/>
      <c r="I545" s="37"/>
    </row>
    <row r="546" spans="1:9" x14ac:dyDescent="0.25">
      <c r="A546" s="37"/>
      <c r="B546" s="16"/>
      <c r="C546" s="37" t="s">
        <v>603</v>
      </c>
      <c r="D546" s="37"/>
      <c r="E546" s="37"/>
      <c r="F546" s="37"/>
      <c r="G546" s="37"/>
      <c r="H546" s="37"/>
      <c r="I546" s="37"/>
    </row>
    <row r="547" spans="1:9" x14ac:dyDescent="0.25">
      <c r="A547" s="37"/>
      <c r="B547" s="16"/>
      <c r="C547" s="37" t="s">
        <v>540</v>
      </c>
      <c r="D547" s="37"/>
      <c r="E547" s="37"/>
      <c r="F547" s="37"/>
      <c r="G547" s="37"/>
      <c r="H547" s="37"/>
      <c r="I547" s="37"/>
    </row>
    <row r="548" spans="1:9" x14ac:dyDescent="0.25">
      <c r="A548" s="37"/>
      <c r="B548" s="16"/>
      <c r="C548" s="37" t="s">
        <v>913</v>
      </c>
      <c r="D548" s="37"/>
      <c r="E548" s="37"/>
      <c r="F548" s="37"/>
      <c r="G548" s="37"/>
      <c r="H548" s="37"/>
      <c r="I548" s="37"/>
    </row>
    <row r="549" spans="1:9" x14ac:dyDescent="0.25">
      <c r="A549" s="37"/>
      <c r="B549" s="16"/>
      <c r="C549" s="37" t="s">
        <v>663</v>
      </c>
      <c r="D549" s="37"/>
      <c r="E549" s="37"/>
      <c r="F549" s="37"/>
      <c r="G549" s="37"/>
      <c r="H549" s="37"/>
      <c r="I549" s="37"/>
    </row>
    <row r="550" spans="1:9" x14ac:dyDescent="0.25">
      <c r="A550" s="37"/>
      <c r="B550" s="16"/>
      <c r="C550" s="37" t="s">
        <v>612</v>
      </c>
      <c r="D550" s="37"/>
      <c r="E550" s="37"/>
      <c r="F550" s="37"/>
      <c r="G550" s="37"/>
      <c r="H550" s="37"/>
      <c r="I550" s="37"/>
    </row>
    <row r="551" spans="1:9" x14ac:dyDescent="0.25">
      <c r="A551" s="37"/>
      <c r="B551" s="16"/>
      <c r="C551" s="37" t="s">
        <v>572</v>
      </c>
      <c r="D551" s="37"/>
      <c r="E551" s="37"/>
      <c r="F551" s="37"/>
      <c r="G551" s="37"/>
      <c r="H551" s="37"/>
      <c r="I551" s="37"/>
    </row>
    <row r="552" spans="1:9" x14ac:dyDescent="0.25">
      <c r="A552" s="37"/>
      <c r="B552" s="16"/>
      <c r="C552" s="37" t="s">
        <v>661</v>
      </c>
      <c r="D552" s="37"/>
      <c r="E552" s="37"/>
      <c r="F552" s="37"/>
      <c r="G552" s="37"/>
      <c r="H552" s="37"/>
      <c r="I552" s="37"/>
    </row>
    <row r="553" spans="1:9" x14ac:dyDescent="0.25">
      <c r="A553" s="37"/>
      <c r="B553" s="16"/>
      <c r="C553" s="37" t="s">
        <v>635</v>
      </c>
      <c r="D553" s="37"/>
      <c r="E553" s="37"/>
      <c r="F553" s="37"/>
      <c r="G553" s="37"/>
      <c r="H553" s="37"/>
      <c r="I553" s="37"/>
    </row>
    <row r="554" spans="1:9" x14ac:dyDescent="0.25">
      <c r="A554" s="37"/>
      <c r="B554" s="16"/>
      <c r="C554" s="37" t="s">
        <v>616</v>
      </c>
      <c r="D554" s="37"/>
      <c r="E554" s="37"/>
      <c r="F554" s="37"/>
      <c r="G554" s="37"/>
      <c r="H554" s="37"/>
      <c r="I554" s="37"/>
    </row>
    <row r="555" spans="1:9" x14ac:dyDescent="0.25">
      <c r="A555" s="37"/>
      <c r="B555" s="16"/>
      <c r="C555" s="37" t="s">
        <v>636</v>
      </c>
      <c r="D555" s="37"/>
      <c r="E555" s="37"/>
      <c r="F555" s="37"/>
      <c r="G555" s="37"/>
      <c r="H555" s="37"/>
      <c r="I555" s="37"/>
    </row>
    <row r="556" spans="1:9" x14ac:dyDescent="0.25">
      <c r="A556" s="37"/>
      <c r="B556" s="16"/>
      <c r="C556" s="37" t="s">
        <v>916</v>
      </c>
      <c r="D556" s="37"/>
      <c r="E556" s="37"/>
      <c r="F556" s="37"/>
      <c r="G556" s="37"/>
      <c r="H556" s="37"/>
      <c r="I556" s="37"/>
    </row>
    <row r="557" spans="1:9" x14ac:dyDescent="0.25">
      <c r="A557" s="37"/>
      <c r="B557" s="16"/>
      <c r="C557" s="37" t="s">
        <v>580</v>
      </c>
      <c r="D557" s="37"/>
      <c r="E557" s="37"/>
      <c r="F557" s="37"/>
      <c r="G557" s="37"/>
      <c r="H557" s="37"/>
      <c r="I557" s="37"/>
    </row>
    <row r="558" spans="1:9" x14ac:dyDescent="0.25">
      <c r="A558" s="37"/>
      <c r="B558" s="16"/>
      <c r="C558" s="37" t="s">
        <v>608</v>
      </c>
      <c r="D558" s="37"/>
      <c r="E558" s="37"/>
      <c r="F558" s="37"/>
      <c r="G558" s="37"/>
      <c r="H558" s="37"/>
      <c r="I558" s="37"/>
    </row>
    <row r="559" spans="1:9" x14ac:dyDescent="0.25">
      <c r="A559" s="37"/>
      <c r="B559" s="16"/>
      <c r="C559" s="37" t="s">
        <v>619</v>
      </c>
      <c r="D559" s="37"/>
      <c r="E559" s="37"/>
      <c r="F559" s="37"/>
      <c r="G559" s="37"/>
      <c r="H559" s="37"/>
      <c r="I559" s="37"/>
    </row>
    <row r="560" spans="1:9" x14ac:dyDescent="0.25">
      <c r="A560" s="37"/>
      <c r="B560" s="16"/>
      <c r="C560" s="37" t="s">
        <v>222</v>
      </c>
      <c r="D560" s="37"/>
      <c r="E560" s="37"/>
      <c r="F560" s="37"/>
      <c r="G560" s="37"/>
      <c r="H560" s="37"/>
      <c r="I560" s="37"/>
    </row>
    <row r="561" spans="1:9" x14ac:dyDescent="0.25">
      <c r="A561" s="37"/>
      <c r="B561" s="16"/>
      <c r="C561" s="37" t="s">
        <v>648</v>
      </c>
      <c r="D561" s="37"/>
      <c r="E561" s="37"/>
      <c r="F561" s="37"/>
      <c r="G561" s="37"/>
      <c r="H561" s="37"/>
      <c r="I561" s="37"/>
    </row>
    <row r="562" spans="1:9" x14ac:dyDescent="0.25">
      <c r="A562" s="37"/>
      <c r="B562" s="16"/>
      <c r="C562" s="37" t="s">
        <v>591</v>
      </c>
      <c r="D562" s="37"/>
      <c r="E562" s="37"/>
      <c r="F562" s="37"/>
      <c r="G562" s="37"/>
      <c r="H562" s="37"/>
      <c r="I562" s="37"/>
    </row>
    <row r="563" spans="1:9" x14ac:dyDescent="0.25">
      <c r="A563" s="37"/>
      <c r="B563" s="16"/>
      <c r="C563" s="37" t="s">
        <v>586</v>
      </c>
      <c r="D563" s="37"/>
      <c r="E563" s="37"/>
      <c r="F563" s="37"/>
      <c r="G563" s="37"/>
      <c r="H563" s="37"/>
      <c r="I563" s="37"/>
    </row>
    <row r="564" spans="1:9" x14ac:dyDescent="0.25">
      <c r="A564" s="37"/>
      <c r="B564" s="16"/>
      <c r="C564" s="37" t="s">
        <v>793</v>
      </c>
      <c r="D564" s="37"/>
      <c r="E564" s="37"/>
      <c r="F564" s="37"/>
      <c r="G564" s="37"/>
      <c r="H564" s="37"/>
      <c r="I564" s="37"/>
    </row>
    <row r="565" spans="1:9" x14ac:dyDescent="0.25">
      <c r="A565" s="37"/>
      <c r="B565" s="16"/>
      <c r="C565" s="37" t="s">
        <v>618</v>
      </c>
      <c r="D565" s="37"/>
      <c r="E565" s="37"/>
      <c r="F565" s="37"/>
      <c r="G565" s="37"/>
      <c r="H565" s="37"/>
      <c r="I565" s="37"/>
    </row>
    <row r="566" spans="1:9" x14ac:dyDescent="0.25">
      <c r="A566" s="37"/>
      <c r="B566" s="16"/>
      <c r="C566" s="37" t="s">
        <v>534</v>
      </c>
      <c r="D566" s="37"/>
      <c r="E566" s="37"/>
      <c r="F566" s="37"/>
      <c r="G566" s="37"/>
      <c r="H566" s="37"/>
      <c r="I566" s="37"/>
    </row>
    <row r="567" spans="1:9" x14ac:dyDescent="0.25">
      <c r="A567" s="37"/>
      <c r="B567" s="16"/>
      <c r="C567" s="37" t="s">
        <v>300</v>
      </c>
      <c r="D567" s="37"/>
      <c r="E567" s="37"/>
      <c r="F567" s="37"/>
      <c r="G567" s="37"/>
      <c r="H567" s="37"/>
      <c r="I567" s="37"/>
    </row>
    <row r="568" spans="1:9" x14ac:dyDescent="0.25">
      <c r="A568" s="37"/>
      <c r="B568" s="16"/>
      <c r="C568" s="37" t="s">
        <v>627</v>
      </c>
      <c r="D568" s="37"/>
      <c r="E568" s="37"/>
      <c r="F568" s="37"/>
      <c r="G568" s="37"/>
      <c r="H568" s="37"/>
      <c r="I568" s="37"/>
    </row>
    <row r="569" spans="1:9" x14ac:dyDescent="0.25">
      <c r="A569" s="37"/>
      <c r="B569" s="16"/>
      <c r="C569" s="37" t="s">
        <v>912</v>
      </c>
      <c r="D569" s="37"/>
      <c r="E569" s="37"/>
      <c r="F569" s="37"/>
      <c r="G569" s="37"/>
      <c r="H569" s="37"/>
      <c r="I569" s="37"/>
    </row>
    <row r="570" spans="1:9" x14ac:dyDescent="0.25">
      <c r="A570" s="37"/>
      <c r="B570" s="16"/>
      <c r="C570" s="37" t="s">
        <v>910</v>
      </c>
      <c r="D570" s="37"/>
      <c r="E570" s="37"/>
      <c r="F570" s="37"/>
      <c r="G570" s="37"/>
      <c r="H570" s="37"/>
      <c r="I570" s="37"/>
    </row>
    <row r="571" spans="1:9" x14ac:dyDescent="0.25">
      <c r="A571" s="37"/>
      <c r="B571" s="16"/>
      <c r="C571" s="37" t="s">
        <v>600</v>
      </c>
      <c r="D571" s="37"/>
      <c r="E571" s="37"/>
      <c r="F571" s="37"/>
      <c r="G571" s="37"/>
      <c r="H571" s="37"/>
      <c r="I571" s="37"/>
    </row>
    <row r="572" spans="1:9" x14ac:dyDescent="0.25">
      <c r="A572" s="37"/>
      <c r="B572" s="16"/>
      <c r="C572" s="37" t="s">
        <v>601</v>
      </c>
      <c r="D572" s="37"/>
      <c r="E572" s="37"/>
      <c r="F572" s="37"/>
      <c r="G572" s="37"/>
      <c r="H572" s="37"/>
      <c r="I572" s="37"/>
    </row>
    <row r="573" spans="1:9" x14ac:dyDescent="0.25">
      <c r="A573" s="37"/>
      <c r="B573" s="16"/>
      <c r="C573" s="37" t="s">
        <v>609</v>
      </c>
      <c r="D573" s="37"/>
      <c r="E573" s="37"/>
      <c r="F573" s="37"/>
      <c r="G573" s="37"/>
      <c r="H573" s="37"/>
      <c r="I573" s="37"/>
    </row>
    <row r="574" spans="1:9" x14ac:dyDescent="0.25">
      <c r="A574" s="37"/>
      <c r="B574" s="16"/>
      <c r="C574" s="37" t="s">
        <v>642</v>
      </c>
      <c r="D574" s="37"/>
      <c r="E574" s="37"/>
      <c r="F574" s="37"/>
      <c r="G574" s="37"/>
      <c r="H574" s="37"/>
      <c r="I574" s="37"/>
    </row>
    <row r="575" spans="1:9" x14ac:dyDescent="0.25">
      <c r="A575" s="37"/>
      <c r="B575" s="16"/>
      <c r="C575" s="37" t="s">
        <v>911</v>
      </c>
      <c r="D575" s="37"/>
      <c r="E575" s="37"/>
      <c r="F575" s="37"/>
      <c r="G575" s="37"/>
      <c r="H575" s="37"/>
      <c r="I575" s="37"/>
    </row>
    <row r="576" spans="1:9" x14ac:dyDescent="0.25">
      <c r="A576" s="37"/>
      <c r="B576" s="16"/>
      <c r="C576" s="37" t="s">
        <v>918</v>
      </c>
      <c r="D576" s="37"/>
      <c r="E576" s="37"/>
      <c r="F576" s="37"/>
      <c r="G576" s="37"/>
      <c r="H576" s="37"/>
      <c r="I576" s="37"/>
    </row>
    <row r="577" spans="1:9" x14ac:dyDescent="0.25">
      <c r="A577" s="37"/>
      <c r="B577" s="16"/>
      <c r="C577" s="37" t="s">
        <v>654</v>
      </c>
      <c r="D577" s="37"/>
      <c r="E577" s="37"/>
      <c r="F577" s="37"/>
      <c r="G577" s="37"/>
      <c r="H577" s="37"/>
      <c r="I577" s="37"/>
    </row>
    <row r="578" spans="1:9" x14ac:dyDescent="0.25">
      <c r="A578" s="37"/>
      <c r="B578" s="16"/>
      <c r="C578" s="37" t="s">
        <v>576</v>
      </c>
      <c r="D578" s="37"/>
      <c r="E578" s="37"/>
      <c r="F578" s="37"/>
      <c r="G578" s="37"/>
      <c r="H578" s="37"/>
      <c r="I578" s="37"/>
    </row>
    <row r="579" spans="1:9" x14ac:dyDescent="0.25">
      <c r="A579" s="37"/>
      <c r="B579" s="16"/>
      <c r="C579" s="37" t="s">
        <v>614</v>
      </c>
      <c r="D579" s="37"/>
      <c r="E579" s="37"/>
      <c r="F579" s="37"/>
      <c r="G579" s="37"/>
      <c r="H579" s="37"/>
      <c r="I579" s="37"/>
    </row>
    <row r="580" spans="1:9" x14ac:dyDescent="0.25">
      <c r="A580" s="37"/>
      <c r="B580" s="16"/>
      <c r="C580" s="37" t="s">
        <v>617</v>
      </c>
      <c r="D580" s="37"/>
      <c r="E580" s="37"/>
      <c r="F580" s="37"/>
      <c r="G580" s="37"/>
      <c r="H580" s="37"/>
      <c r="I580" s="37"/>
    </row>
    <row r="581" spans="1:9" x14ac:dyDescent="0.25">
      <c r="A581" s="37"/>
      <c r="B581" s="16"/>
      <c r="C581" s="37" t="s">
        <v>583</v>
      </c>
      <c r="D581" s="37"/>
      <c r="E581" s="37"/>
      <c r="F581" s="37"/>
      <c r="G581" s="37"/>
      <c r="H581" s="37"/>
      <c r="I581" s="37"/>
    </row>
    <row r="582" spans="1:9" x14ac:dyDescent="0.25">
      <c r="A582" s="37"/>
      <c r="B582" s="16"/>
      <c r="C582" s="37" t="s">
        <v>634</v>
      </c>
      <c r="D582" s="37"/>
      <c r="E582" s="37"/>
      <c r="F582" s="37"/>
      <c r="G582" s="37"/>
      <c r="H582" s="37"/>
      <c r="I582" s="37"/>
    </row>
    <row r="583" spans="1:9" x14ac:dyDescent="0.25">
      <c r="A583" s="37"/>
      <c r="B583" s="16"/>
      <c r="C583" s="37" t="s">
        <v>917</v>
      </c>
      <c r="D583" s="37"/>
      <c r="E583" s="37"/>
      <c r="F583" s="37"/>
      <c r="G583" s="37"/>
      <c r="H583" s="37"/>
      <c r="I583" s="37"/>
    </row>
    <row r="584" spans="1:9" x14ac:dyDescent="0.25">
      <c r="A584" s="37"/>
      <c r="B584" s="16"/>
      <c r="C584" s="37" t="s">
        <v>624</v>
      </c>
      <c r="D584" s="37"/>
      <c r="E584" s="37"/>
      <c r="F584" s="37"/>
      <c r="G584" s="37"/>
      <c r="H584" s="37"/>
      <c r="I584" s="37"/>
    </row>
    <row r="585" spans="1:9" x14ac:dyDescent="0.25">
      <c r="A585" s="37"/>
      <c r="B585" s="16"/>
      <c r="C585" s="37" t="s">
        <v>621</v>
      </c>
      <c r="D585" s="37"/>
      <c r="E585" s="37"/>
      <c r="F585" s="37"/>
      <c r="G585" s="37"/>
      <c r="H585" s="37"/>
      <c r="I585" s="37"/>
    </row>
    <row r="586" spans="1:9" x14ac:dyDescent="0.25">
      <c r="A586" s="37"/>
      <c r="B586" s="16"/>
      <c r="C586" s="37" t="s">
        <v>646</v>
      </c>
      <c r="D586" s="37"/>
      <c r="E586" s="37"/>
      <c r="F586" s="37"/>
      <c r="G586" s="37"/>
      <c r="H586" s="37"/>
      <c r="I586" s="37"/>
    </row>
    <row r="587" spans="1:9" x14ac:dyDescent="0.25">
      <c r="A587" s="37"/>
      <c r="B587" s="16"/>
      <c r="C587" s="37" t="s">
        <v>597</v>
      </c>
      <c r="D587" s="37"/>
      <c r="E587" s="37"/>
      <c r="F587" s="37"/>
      <c r="G587" s="37"/>
      <c r="H587" s="37"/>
      <c r="I587" s="37"/>
    </row>
    <row r="588" spans="1:9" x14ac:dyDescent="0.25">
      <c r="A588" s="37"/>
      <c r="B588" s="16"/>
      <c r="C588" s="37" t="s">
        <v>611</v>
      </c>
      <c r="D588" s="37"/>
      <c r="E588" s="37"/>
      <c r="F588" s="37"/>
      <c r="G588" s="37"/>
      <c r="H588" s="37"/>
      <c r="I588" s="37"/>
    </row>
    <row r="589" spans="1:9" x14ac:dyDescent="0.25">
      <c r="A589" s="37"/>
      <c r="B589" s="16"/>
      <c r="C589" s="37" t="s">
        <v>595</v>
      </c>
      <c r="D589" s="37"/>
      <c r="E589" s="37"/>
      <c r="F589" s="37"/>
      <c r="G589" s="37"/>
      <c r="H589" s="37"/>
      <c r="I589" s="37"/>
    </row>
    <row r="590" spans="1:9" x14ac:dyDescent="0.25">
      <c r="A590" s="37"/>
      <c r="B590" s="16"/>
      <c r="C590" s="37" t="s">
        <v>628</v>
      </c>
      <c r="D590" s="37"/>
      <c r="E590" s="37"/>
      <c r="F590" s="37"/>
      <c r="G590" s="37"/>
      <c r="H590" s="37"/>
      <c r="I590" s="37"/>
    </row>
    <row r="591" spans="1:9" x14ac:dyDescent="0.25">
      <c r="A591" s="37"/>
      <c r="B591" s="16"/>
      <c r="C591" s="37" t="s">
        <v>592</v>
      </c>
      <c r="D591" s="37"/>
      <c r="E591" s="37"/>
      <c r="F591" s="37"/>
      <c r="G591" s="37"/>
      <c r="H591" s="37"/>
      <c r="I591" s="37"/>
    </row>
    <row r="592" spans="1:9" x14ac:dyDescent="0.25">
      <c r="A592" s="37"/>
      <c r="B592" s="16"/>
      <c r="C592" s="37" t="s">
        <v>791</v>
      </c>
      <c r="D592" s="37"/>
      <c r="E592" s="37"/>
      <c r="F592" s="37"/>
      <c r="G592" s="37"/>
      <c r="H592" s="37"/>
      <c r="I592" s="37"/>
    </row>
    <row r="593" spans="1:9" x14ac:dyDescent="0.25">
      <c r="A593" s="37"/>
      <c r="B593" s="16"/>
      <c r="C593" s="37" t="s">
        <v>639</v>
      </c>
      <c r="D593" s="37"/>
      <c r="E593" s="37"/>
      <c r="F593" s="37"/>
      <c r="G593" s="37"/>
      <c r="H593" s="37"/>
      <c r="I593" s="37"/>
    </row>
    <row r="594" spans="1:9" x14ac:dyDescent="0.25">
      <c r="A594" s="37"/>
      <c r="B594" s="16"/>
      <c r="C594" s="37" t="s">
        <v>915</v>
      </c>
      <c r="D594" s="37"/>
      <c r="E594" s="37"/>
      <c r="F594" s="37"/>
      <c r="G594" s="37"/>
      <c r="H594" s="37"/>
      <c r="I594" s="37"/>
    </row>
    <row r="595" spans="1:9" x14ac:dyDescent="0.25">
      <c r="A595" s="37"/>
      <c r="B595" s="16"/>
      <c r="C595" s="37" t="s">
        <v>909</v>
      </c>
      <c r="D595" s="37"/>
      <c r="E595" s="37"/>
      <c r="F595" s="37"/>
      <c r="G595" s="37"/>
      <c r="H595" s="37"/>
      <c r="I595" s="37"/>
    </row>
    <row r="596" spans="1:9" x14ac:dyDescent="0.25">
      <c r="A596" s="37"/>
      <c r="B596" s="16"/>
      <c r="C596" s="37" t="s">
        <v>632</v>
      </c>
      <c r="D596" s="37"/>
      <c r="E596" s="37"/>
      <c r="F596" s="37"/>
      <c r="G596" s="37"/>
      <c r="H596" s="37"/>
      <c r="I596" s="37"/>
    </row>
    <row r="597" spans="1:9" x14ac:dyDescent="0.25">
      <c r="A597" s="37"/>
      <c r="B597" s="16"/>
      <c r="C597" s="37" t="s">
        <v>589</v>
      </c>
      <c r="D597" s="37"/>
      <c r="E597" s="37"/>
      <c r="F597" s="37"/>
      <c r="G597" s="37"/>
      <c r="H597" s="37"/>
      <c r="I597" s="37"/>
    </row>
    <row r="598" spans="1:9" x14ac:dyDescent="0.25">
      <c r="A598" s="37"/>
      <c r="B598" s="16"/>
      <c r="C598" s="37" t="s">
        <v>287</v>
      </c>
      <c r="D598" s="37"/>
      <c r="E598" s="37"/>
      <c r="F598" s="37"/>
      <c r="G598" s="37"/>
      <c r="H598" s="37"/>
      <c r="I598" s="37"/>
    </row>
    <row r="599" spans="1:9" x14ac:dyDescent="0.25">
      <c r="A599" s="37"/>
      <c r="B599" s="16"/>
      <c r="C599" s="37" t="s">
        <v>633</v>
      </c>
      <c r="D599" s="37"/>
      <c r="E599" s="37"/>
      <c r="F599" s="37"/>
      <c r="G599" s="37"/>
      <c r="H599" s="37"/>
      <c r="I599" s="37"/>
    </row>
    <row r="600" spans="1:9" x14ac:dyDescent="0.25">
      <c r="A600" s="37"/>
      <c r="B600" s="16"/>
      <c r="C600" s="37" t="s">
        <v>658</v>
      </c>
      <c r="D600" s="37"/>
      <c r="E600" s="37"/>
      <c r="F600" s="37"/>
      <c r="G600" s="37"/>
      <c r="H600" s="37"/>
      <c r="I600" s="37"/>
    </row>
    <row r="601" spans="1:9" x14ac:dyDescent="0.25">
      <c r="A601" s="37"/>
      <c r="B601" s="16"/>
      <c r="C601" s="37" t="s">
        <v>280</v>
      </c>
      <c r="D601" s="37"/>
      <c r="E601" s="37"/>
      <c r="F601" s="37"/>
      <c r="G601" s="37"/>
      <c r="H601" s="37"/>
      <c r="I601" s="37"/>
    </row>
    <row r="602" spans="1:9" x14ac:dyDescent="0.25">
      <c r="A602" s="37"/>
      <c r="B602" s="16"/>
      <c r="C602" s="37" t="s">
        <v>574</v>
      </c>
      <c r="D602" s="37"/>
      <c r="E602" s="37"/>
      <c r="F602" s="37"/>
      <c r="G602" s="37"/>
      <c r="H602" s="37"/>
      <c r="I602" s="37"/>
    </row>
    <row r="603" spans="1:9" x14ac:dyDescent="0.25">
      <c r="A603" s="37"/>
      <c r="B603" s="16"/>
      <c r="C603" s="37" t="s">
        <v>655</v>
      </c>
      <c r="D603" s="37"/>
      <c r="E603" s="37"/>
      <c r="F603" s="37"/>
      <c r="G603" s="37"/>
      <c r="H603" s="37"/>
      <c r="I603" s="37"/>
    </row>
    <row r="604" spans="1:9" x14ac:dyDescent="0.25">
      <c r="A604" s="37"/>
      <c r="B604" s="16"/>
      <c r="C604" s="37" t="s">
        <v>785</v>
      </c>
      <c r="D604" s="37"/>
      <c r="E604" s="37"/>
      <c r="F604" s="37"/>
      <c r="G604" s="37"/>
      <c r="H604" s="37"/>
      <c r="I604" s="37"/>
    </row>
    <row r="605" spans="1:9" x14ac:dyDescent="0.25">
      <c r="A605" s="37"/>
      <c r="B605" s="16"/>
      <c r="C605" s="37" t="s">
        <v>914</v>
      </c>
      <c r="D605" s="37"/>
      <c r="E605" s="37"/>
      <c r="F605" s="37"/>
      <c r="G605" s="37"/>
      <c r="H605" s="37"/>
      <c r="I605" s="37"/>
    </row>
    <row r="606" spans="1:9" x14ac:dyDescent="0.25">
      <c r="A606" s="37"/>
      <c r="B606" s="16"/>
      <c r="C606" s="37" t="s">
        <v>390</v>
      </c>
      <c r="D606" s="37"/>
      <c r="E606" s="37"/>
      <c r="F606" s="37"/>
      <c r="G606" s="37"/>
      <c r="H606" s="37"/>
      <c r="I606" s="37"/>
    </row>
    <row r="607" spans="1:9" x14ac:dyDescent="0.25">
      <c r="A607" s="37"/>
      <c r="B607" s="16"/>
      <c r="C607" s="37" t="s">
        <v>581</v>
      </c>
      <c r="D607" s="37"/>
      <c r="E607" s="37"/>
      <c r="F607" s="37"/>
      <c r="G607" s="37"/>
      <c r="H607" s="37"/>
      <c r="I607" s="37"/>
    </row>
    <row r="608" spans="1:9" x14ac:dyDescent="0.25">
      <c r="A608" s="37"/>
      <c r="B608" s="16"/>
      <c r="C608" s="37" t="s">
        <v>650</v>
      </c>
      <c r="D608" s="37"/>
      <c r="E608" s="37"/>
      <c r="F608" s="37"/>
      <c r="G608" s="37"/>
      <c r="H608" s="37"/>
      <c r="I608" s="37"/>
    </row>
    <row r="609" spans="1:9" x14ac:dyDescent="0.25">
      <c r="A609" s="37"/>
      <c r="B609" s="16"/>
      <c r="C609" s="37" t="s">
        <v>652</v>
      </c>
      <c r="D609" s="37"/>
      <c r="E609" s="37"/>
      <c r="F609" s="37"/>
      <c r="G609" s="37"/>
      <c r="H609" s="37"/>
      <c r="I609" s="37"/>
    </row>
    <row r="610" spans="1:9" x14ac:dyDescent="0.25">
      <c r="A610" s="37"/>
      <c r="B610" s="16"/>
      <c r="C610" s="37" t="s">
        <v>599</v>
      </c>
      <c r="D610" s="37"/>
      <c r="E610" s="37"/>
      <c r="F610" s="37"/>
      <c r="G610" s="37"/>
      <c r="H610" s="37"/>
      <c r="I610" s="37"/>
    </row>
    <row r="611" spans="1:9" x14ac:dyDescent="0.25">
      <c r="A611" s="37"/>
      <c r="B611" s="16"/>
      <c r="C611" s="37" t="s">
        <v>578</v>
      </c>
      <c r="D611" s="37"/>
      <c r="E611" s="37"/>
      <c r="F611" s="37"/>
      <c r="G611" s="37"/>
      <c r="H611" s="37"/>
      <c r="I611" s="37"/>
    </row>
    <row r="612" spans="1:9" x14ac:dyDescent="0.25">
      <c r="A612" s="37"/>
      <c r="B612" s="16"/>
      <c r="C612" s="37" t="s">
        <v>575</v>
      </c>
      <c r="D612" s="37"/>
      <c r="E612" s="37"/>
      <c r="F612" s="37"/>
      <c r="G612" s="37"/>
      <c r="H612" s="37"/>
      <c r="I612" s="37"/>
    </row>
    <row r="613" spans="1:9" x14ac:dyDescent="0.25">
      <c r="A613" s="37"/>
      <c r="B613" s="16"/>
      <c r="C613" s="37" t="s">
        <v>579</v>
      </c>
      <c r="D613" s="37"/>
      <c r="E613" s="37"/>
      <c r="F613" s="37"/>
      <c r="G613" s="37"/>
      <c r="H613" s="37"/>
      <c r="I613" s="37"/>
    </row>
    <row r="614" spans="1:9" x14ac:dyDescent="0.25">
      <c r="A614" s="37"/>
      <c r="B614" s="16"/>
      <c r="C614" s="37" t="s">
        <v>622</v>
      </c>
      <c r="D614" s="37"/>
      <c r="E614" s="37"/>
      <c r="F614" s="37"/>
      <c r="G614" s="37"/>
      <c r="H614" s="37"/>
      <c r="I614" s="37"/>
    </row>
    <row r="615" spans="1:9" x14ac:dyDescent="0.25">
      <c r="A615" s="37"/>
      <c r="B615" s="16"/>
      <c r="C615" s="37" t="s">
        <v>637</v>
      </c>
      <c r="D615" s="37"/>
      <c r="E615" s="37"/>
      <c r="F615" s="37"/>
      <c r="G615" s="37"/>
      <c r="H615" s="37"/>
      <c r="I615" s="37"/>
    </row>
    <row r="616" spans="1:9" x14ac:dyDescent="0.25">
      <c r="A616" s="37"/>
      <c r="B616" s="16"/>
      <c r="C616" s="37" t="s">
        <v>620</v>
      </c>
      <c r="D616" s="37"/>
      <c r="E616" s="37"/>
      <c r="F616" s="37"/>
      <c r="G616" s="37"/>
      <c r="H616" s="37"/>
      <c r="I616" s="37"/>
    </row>
    <row r="617" spans="1:9" x14ac:dyDescent="0.25">
      <c r="A617" s="37"/>
      <c r="B617" s="16"/>
      <c r="C617" s="37" t="s">
        <v>573</v>
      </c>
      <c r="D617" s="37"/>
      <c r="E617" s="37"/>
      <c r="F617" s="37"/>
      <c r="G617" s="37"/>
      <c r="H617" s="37"/>
      <c r="I617" s="37"/>
    </row>
    <row r="618" spans="1:9" x14ac:dyDescent="0.25">
      <c r="A618" s="37"/>
      <c r="B618" s="16"/>
      <c r="C618" s="37" t="s">
        <v>641</v>
      </c>
      <c r="D618" s="37"/>
      <c r="E618" s="37"/>
      <c r="F618" s="37"/>
      <c r="G618" s="37"/>
      <c r="H618" s="37"/>
      <c r="I618" s="37"/>
    </row>
    <row r="619" spans="1:9" x14ac:dyDescent="0.25">
      <c r="A619" s="37"/>
      <c r="B619" s="16"/>
      <c r="C619" s="37" t="s">
        <v>792</v>
      </c>
      <c r="D619" s="37"/>
      <c r="E619" s="37"/>
      <c r="F619" s="37"/>
      <c r="G619" s="37"/>
      <c r="H619" s="37"/>
      <c r="I619" s="37"/>
    </row>
    <row r="620" spans="1:9" x14ac:dyDescent="0.25">
      <c r="A620" s="37"/>
      <c r="B620" s="16"/>
      <c r="C620" s="37" t="s">
        <v>588</v>
      </c>
      <c r="D620" s="37"/>
      <c r="E620" s="37"/>
      <c r="F620" s="37"/>
      <c r="G620" s="37"/>
      <c r="H620" s="37"/>
      <c r="I620" s="37"/>
    </row>
    <row r="621" spans="1:9" x14ac:dyDescent="0.25">
      <c r="A621" s="37"/>
      <c r="B621" s="16"/>
      <c r="C621" s="37" t="s">
        <v>605</v>
      </c>
      <c r="D621" s="37"/>
      <c r="E621" s="37"/>
      <c r="F621" s="37"/>
      <c r="G621" s="37"/>
      <c r="H621" s="37"/>
      <c r="I621" s="37"/>
    </row>
    <row r="622" spans="1:9" x14ac:dyDescent="0.25">
      <c r="A622" s="37"/>
      <c r="B622" s="16"/>
      <c r="C622" s="37" t="s">
        <v>593</v>
      </c>
      <c r="D622" s="37"/>
      <c r="E622" s="37"/>
      <c r="F622" s="37"/>
      <c r="G622" s="37"/>
      <c r="H622" s="37"/>
      <c r="I622" s="37"/>
    </row>
    <row r="623" spans="1:9" x14ac:dyDescent="0.25">
      <c r="A623" s="37"/>
      <c r="B623" s="16"/>
      <c r="C623" s="37" t="s">
        <v>660</v>
      </c>
      <c r="D623" s="37"/>
      <c r="E623" s="37"/>
      <c r="F623" s="37"/>
      <c r="G623" s="37"/>
      <c r="H623" s="37"/>
      <c r="I623" s="37"/>
    </row>
    <row r="624" spans="1:9" x14ac:dyDescent="0.25">
      <c r="A624" s="37"/>
      <c r="B624" s="16"/>
      <c r="C624" s="37" t="s">
        <v>630</v>
      </c>
      <c r="D624" s="37"/>
      <c r="E624" s="37"/>
      <c r="F624" s="37"/>
      <c r="G624" s="37"/>
      <c r="H624" s="37"/>
      <c r="I624" s="37"/>
    </row>
    <row r="625" spans="1:9" x14ac:dyDescent="0.25">
      <c r="A625" s="37"/>
      <c r="B625" s="16"/>
      <c r="C625" s="37" t="s">
        <v>582</v>
      </c>
      <c r="D625" s="37"/>
      <c r="E625" s="37"/>
      <c r="F625" s="37"/>
      <c r="G625" s="37"/>
      <c r="H625" s="37"/>
      <c r="I625" s="37"/>
    </row>
    <row r="626" spans="1:9" x14ac:dyDescent="0.25">
      <c r="A626" s="37"/>
      <c r="B626" s="16"/>
      <c r="C626" s="37" t="s">
        <v>649</v>
      </c>
      <c r="D626" s="37"/>
      <c r="E626" s="37"/>
      <c r="F626" s="37"/>
      <c r="G626" s="37"/>
      <c r="H626" s="37"/>
      <c r="I626" s="37"/>
    </row>
    <row r="627" spans="1:9" x14ac:dyDescent="0.25">
      <c r="A627" s="37"/>
      <c r="B627" s="16"/>
      <c r="C627" s="37" t="s">
        <v>631</v>
      </c>
      <c r="D627" s="37"/>
      <c r="E627" s="37"/>
      <c r="F627" s="37"/>
      <c r="G627" s="37"/>
      <c r="H627" s="37"/>
      <c r="I627" s="37"/>
    </row>
    <row r="628" spans="1:9" x14ac:dyDescent="0.25">
      <c r="A628" s="37"/>
      <c r="B628" s="16"/>
      <c r="C628" s="37" t="s">
        <v>626</v>
      </c>
      <c r="D628" s="37"/>
      <c r="E628" s="37"/>
      <c r="F628" s="37"/>
      <c r="G628" s="37"/>
      <c r="H628" s="37"/>
      <c r="I628" s="37"/>
    </row>
    <row r="629" spans="1:9" x14ac:dyDescent="0.25">
      <c r="A629" s="37"/>
      <c r="B629" s="16"/>
      <c r="C629" s="37" t="s">
        <v>659</v>
      </c>
      <c r="D629" s="37"/>
      <c r="E629" s="37"/>
      <c r="F629" s="37"/>
      <c r="G629" s="37"/>
      <c r="H629" s="37"/>
      <c r="I629" s="37"/>
    </row>
    <row r="630" spans="1:9" x14ac:dyDescent="0.25">
      <c r="A630" s="37"/>
      <c r="B630" s="16"/>
      <c r="C630" s="37" t="s">
        <v>577</v>
      </c>
      <c r="D630" s="37"/>
      <c r="E630" s="37"/>
      <c r="F630" s="37"/>
      <c r="G630" s="37"/>
      <c r="H630" s="37"/>
      <c r="I630" s="37"/>
    </row>
    <row r="631" spans="1:9" x14ac:dyDescent="0.25">
      <c r="A631" s="37"/>
      <c r="B631" s="16"/>
      <c r="C631" s="37" t="s">
        <v>638</v>
      </c>
      <c r="D631" s="37"/>
      <c r="E631" s="37"/>
      <c r="F631" s="37"/>
      <c r="G631" s="37"/>
      <c r="H631" s="37"/>
      <c r="I631" s="37"/>
    </row>
    <row r="632" spans="1:9" x14ac:dyDescent="0.25">
      <c r="A632" s="37"/>
      <c r="B632" s="16"/>
      <c r="C632" s="37" t="s">
        <v>594</v>
      </c>
      <c r="D632" s="37"/>
      <c r="E632" s="37"/>
      <c r="F632" s="37"/>
      <c r="G632" s="37"/>
      <c r="H632" s="37"/>
      <c r="I632" s="37"/>
    </row>
    <row r="633" spans="1:9" x14ac:dyDescent="0.25">
      <c r="A633" s="37"/>
      <c r="B633" s="16"/>
      <c r="C633" s="37" t="s">
        <v>798</v>
      </c>
      <c r="D633" s="37"/>
      <c r="E633" s="37"/>
      <c r="F633" s="37"/>
      <c r="G633" s="37"/>
      <c r="H633" s="37"/>
      <c r="I633" s="37"/>
    </row>
    <row r="634" spans="1:9" x14ac:dyDescent="0.25">
      <c r="A634" s="37"/>
      <c r="B634" s="16"/>
      <c r="C634" s="37" t="s">
        <v>623</v>
      </c>
      <c r="D634" s="37"/>
      <c r="E634" s="37"/>
      <c r="F634" s="37"/>
      <c r="G634" s="37"/>
      <c r="H634" s="37"/>
      <c r="I634" s="37"/>
    </row>
    <row r="635" spans="1:9" x14ac:dyDescent="0.25">
      <c r="A635" s="37"/>
      <c r="B635" s="16"/>
      <c r="C635" s="37" t="s">
        <v>35</v>
      </c>
      <c r="D635" s="37"/>
      <c r="E635" s="37"/>
      <c r="F635" s="37"/>
      <c r="G635" s="37"/>
      <c r="H635" s="37"/>
      <c r="I635" s="37"/>
    </row>
    <row r="636" spans="1:9" x14ac:dyDescent="0.25">
      <c r="A636" s="37"/>
      <c r="B636" s="16"/>
      <c r="C636" s="37" t="s">
        <v>587</v>
      </c>
      <c r="D636" s="37"/>
      <c r="E636" s="37"/>
      <c r="F636" s="37"/>
      <c r="G636" s="37"/>
      <c r="H636" s="37"/>
      <c r="I636" s="37"/>
    </row>
    <row r="637" spans="1:9" x14ac:dyDescent="0.25">
      <c r="A637" s="37"/>
      <c r="B637" s="16"/>
      <c r="C637" s="37" t="s">
        <v>891</v>
      </c>
      <c r="D637" s="37"/>
      <c r="E637" s="37"/>
      <c r="F637" s="37"/>
      <c r="G637" s="37"/>
      <c r="H637" s="37"/>
      <c r="I637" s="37"/>
    </row>
    <row r="638" spans="1:9" x14ac:dyDescent="0.25">
      <c r="A638" s="37" t="s">
        <v>764</v>
      </c>
      <c r="B638" s="16" t="s">
        <v>177</v>
      </c>
      <c r="C638" s="37" t="s">
        <v>808</v>
      </c>
      <c r="D638" s="37"/>
      <c r="E638" s="37"/>
      <c r="F638" s="37"/>
      <c r="G638" s="37"/>
      <c r="H638" s="37"/>
      <c r="I638" s="37"/>
    </row>
    <row r="639" spans="1:9" x14ac:dyDescent="0.25">
      <c r="A639" s="37"/>
      <c r="B639" s="16" t="s">
        <v>756</v>
      </c>
      <c r="C639" s="37" t="s">
        <v>164</v>
      </c>
      <c r="D639" s="37"/>
      <c r="E639" s="37"/>
      <c r="F639" s="37"/>
      <c r="G639" s="37"/>
      <c r="H639" s="37"/>
      <c r="I639" s="37"/>
    </row>
    <row r="640" spans="1:9" x14ac:dyDescent="0.25">
      <c r="A640" s="37"/>
      <c r="B640" s="16"/>
      <c r="C640" s="37" t="s">
        <v>153</v>
      </c>
      <c r="D640" s="37"/>
      <c r="E640" s="37"/>
      <c r="F640" s="37"/>
      <c r="G640" s="37"/>
      <c r="H640" s="37"/>
      <c r="I640" s="37"/>
    </row>
    <row r="641" spans="1:9" x14ac:dyDescent="0.25">
      <c r="A641" s="37"/>
      <c r="B641" s="16"/>
      <c r="C641" s="37" t="s">
        <v>159</v>
      </c>
      <c r="D641" s="37"/>
      <c r="E641" s="37"/>
      <c r="F641" s="37"/>
      <c r="G641" s="37"/>
      <c r="H641" s="37"/>
      <c r="I641" s="37"/>
    </row>
    <row r="642" spans="1:9" x14ac:dyDescent="0.25">
      <c r="A642" s="37"/>
      <c r="B642" s="16"/>
      <c r="C642" s="37" t="s">
        <v>155</v>
      </c>
      <c r="D642" s="37"/>
      <c r="E642" s="37"/>
      <c r="F642" s="37"/>
      <c r="G642" s="37"/>
      <c r="H642" s="37"/>
      <c r="I642" s="37"/>
    </row>
    <row r="643" spans="1:9" x14ac:dyDescent="0.25">
      <c r="A643" s="37"/>
      <c r="B643" s="16"/>
      <c r="C643" s="37" t="s">
        <v>879</v>
      </c>
      <c r="D643" s="37"/>
      <c r="E643" s="37"/>
      <c r="F643" s="37"/>
      <c r="G643" s="37"/>
      <c r="H643" s="37"/>
      <c r="I643" s="37"/>
    </row>
    <row r="644" spans="1:9" x14ac:dyDescent="0.25">
      <c r="A644" s="37"/>
      <c r="B644" s="16"/>
      <c r="C644" s="37" t="s">
        <v>891</v>
      </c>
      <c r="D644" s="37"/>
      <c r="E644" s="37"/>
      <c r="F644" s="37"/>
      <c r="G644" s="37"/>
      <c r="H644" s="37"/>
      <c r="I644" s="37"/>
    </row>
    <row r="645" spans="1:9" x14ac:dyDescent="0.25">
      <c r="A645" s="37"/>
      <c r="B645" s="16" t="s">
        <v>760</v>
      </c>
      <c r="C645" s="37" t="s">
        <v>128</v>
      </c>
      <c r="D645" s="37"/>
      <c r="E645" s="37"/>
      <c r="F645" s="37"/>
      <c r="G645" s="37"/>
      <c r="H645" s="37"/>
      <c r="I645" s="37"/>
    </row>
    <row r="646" spans="1:9" x14ac:dyDescent="0.25">
      <c r="A646" s="37"/>
      <c r="B646" s="16"/>
      <c r="C646" s="37" t="s">
        <v>213</v>
      </c>
      <c r="D646" s="37"/>
      <c r="E646" s="37"/>
      <c r="F646" s="37"/>
      <c r="G646" s="37"/>
      <c r="H646" s="37"/>
      <c r="I646" s="37"/>
    </row>
    <row r="647" spans="1:9" x14ac:dyDescent="0.25">
      <c r="A647" s="37"/>
      <c r="B647" s="16"/>
      <c r="C647" s="37" t="s">
        <v>216</v>
      </c>
      <c r="D647" s="37"/>
      <c r="E647" s="37"/>
      <c r="F647" s="37"/>
      <c r="G647" s="37"/>
      <c r="H647" s="37"/>
      <c r="I647" s="37"/>
    </row>
    <row r="648" spans="1:9" x14ac:dyDescent="0.25">
      <c r="A648" s="37"/>
      <c r="B648" s="16"/>
      <c r="C648" s="37" t="s">
        <v>218</v>
      </c>
      <c r="D648" s="37"/>
      <c r="E648" s="37"/>
      <c r="F648" s="37"/>
      <c r="G648" s="37"/>
      <c r="H648" s="37"/>
      <c r="I648" s="37"/>
    </row>
    <row r="649" spans="1:9" x14ac:dyDescent="0.25">
      <c r="A649" s="37"/>
      <c r="B649" s="16"/>
      <c r="C649" s="37" t="s">
        <v>220</v>
      </c>
      <c r="D649" s="37"/>
      <c r="E649" s="37"/>
      <c r="F649" s="37"/>
      <c r="G649" s="37"/>
      <c r="H649" s="37"/>
      <c r="I649" s="37"/>
    </row>
    <row r="650" spans="1:9" x14ac:dyDescent="0.25">
      <c r="A650" s="37" t="s">
        <v>768</v>
      </c>
      <c r="B650" s="16" t="s">
        <v>756</v>
      </c>
      <c r="C650" s="37" t="s">
        <v>422</v>
      </c>
      <c r="D650" s="37"/>
      <c r="E650" s="37"/>
      <c r="F650" s="37"/>
      <c r="G650" s="37"/>
      <c r="H650" s="37"/>
      <c r="I650" s="37"/>
    </row>
    <row r="651" spans="1:9" x14ac:dyDescent="0.25">
      <c r="A651" s="37"/>
      <c r="B651" s="16"/>
      <c r="C651" s="37" t="s">
        <v>421</v>
      </c>
      <c r="D651" s="37"/>
      <c r="E651" s="37"/>
      <c r="F651" s="37"/>
      <c r="G651" s="37"/>
      <c r="H651" s="37"/>
      <c r="I651" s="37"/>
    </row>
    <row r="652" spans="1:9" x14ac:dyDescent="0.25">
      <c r="A652" s="37"/>
      <c r="B652" s="16"/>
      <c r="C652" s="37" t="s">
        <v>420</v>
      </c>
      <c r="D652" s="37"/>
      <c r="E652" s="37"/>
      <c r="F652" s="37"/>
      <c r="G652" s="37"/>
      <c r="H652" s="37"/>
      <c r="I652" s="37"/>
    </row>
    <row r="653" spans="1:9" x14ac:dyDescent="0.25">
      <c r="A653" s="37"/>
      <c r="B653" s="16" t="s">
        <v>760</v>
      </c>
      <c r="C653" s="37" t="s">
        <v>908</v>
      </c>
      <c r="D653" s="37"/>
      <c r="E653" s="37"/>
      <c r="F653" s="37"/>
      <c r="G653" s="37"/>
      <c r="H653" s="37"/>
      <c r="I653" s="37"/>
    </row>
    <row r="654" spans="1:9" x14ac:dyDescent="0.25">
      <c r="A654" s="37"/>
      <c r="B654" s="16"/>
      <c r="C654" s="37" t="s">
        <v>568</v>
      </c>
      <c r="D654" s="37"/>
      <c r="E654" s="37"/>
      <c r="F654" s="37"/>
      <c r="G654" s="37"/>
      <c r="H654" s="37"/>
      <c r="I654" s="37"/>
    </row>
    <row r="655" spans="1:9" x14ac:dyDescent="0.25">
      <c r="A655" s="37" t="s">
        <v>721</v>
      </c>
      <c r="B655" s="16" t="s">
        <v>756</v>
      </c>
      <c r="C655" s="37" t="s">
        <v>786</v>
      </c>
      <c r="D655" s="37"/>
      <c r="E655" s="37"/>
      <c r="F655" s="37"/>
      <c r="G655" s="37"/>
      <c r="H655" s="37"/>
      <c r="I655" s="37"/>
    </row>
    <row r="656" spans="1:9" x14ac:dyDescent="0.25">
      <c r="A656" s="37"/>
      <c r="B656" s="16"/>
      <c r="C656" s="37" t="s">
        <v>452</v>
      </c>
      <c r="D656" s="37"/>
      <c r="E656" s="37"/>
      <c r="F656" s="37"/>
      <c r="G656" s="37"/>
      <c r="H656" s="37"/>
      <c r="I656" s="37"/>
    </row>
    <row r="657" spans="1:9" x14ac:dyDescent="0.25">
      <c r="A657" s="37" t="s">
        <v>50</v>
      </c>
      <c r="B657" s="16" t="s">
        <v>177</v>
      </c>
      <c r="C657" s="37" t="s">
        <v>52</v>
      </c>
      <c r="D657" s="37"/>
      <c r="E657" s="37"/>
      <c r="F657" s="37"/>
      <c r="G657" s="37"/>
      <c r="H657" s="37"/>
      <c r="I657" s="37"/>
    </row>
    <row r="658" spans="1:9" x14ac:dyDescent="0.25">
      <c r="A658" s="37"/>
      <c r="B658" s="16" t="s">
        <v>756</v>
      </c>
      <c r="C658" s="37" t="s">
        <v>87</v>
      </c>
      <c r="D658" s="37"/>
      <c r="E658" s="37"/>
      <c r="F658" s="37"/>
      <c r="G658" s="37"/>
      <c r="H658" s="37"/>
      <c r="I658" s="37"/>
    </row>
    <row r="659" spans="1:9" x14ac:dyDescent="0.25">
      <c r="A659" s="37"/>
      <c r="B659" s="16"/>
      <c r="C659" s="37" t="s">
        <v>101</v>
      </c>
      <c r="D659" s="37"/>
      <c r="E659" s="37"/>
      <c r="F659" s="37"/>
      <c r="G659" s="37"/>
      <c r="H659" s="37"/>
      <c r="I659" s="37"/>
    </row>
    <row r="660" spans="1:9" x14ac:dyDescent="0.25">
      <c r="A660" s="37"/>
      <c r="B660" s="16"/>
      <c r="C660" s="37" t="s">
        <v>802</v>
      </c>
      <c r="D660" s="37"/>
      <c r="E660" s="37"/>
      <c r="F660" s="37"/>
      <c r="G660" s="37"/>
      <c r="H660" s="37"/>
      <c r="I660" s="37"/>
    </row>
    <row r="661" spans="1:9" x14ac:dyDescent="0.25">
      <c r="A661" s="37"/>
      <c r="B661" s="16"/>
      <c r="C661" s="37" t="s">
        <v>96</v>
      </c>
      <c r="D661" s="37"/>
      <c r="E661" s="37"/>
      <c r="F661" s="37"/>
      <c r="G661" s="37"/>
      <c r="H661" s="37"/>
      <c r="I661" s="37"/>
    </row>
    <row r="662" spans="1:9" x14ac:dyDescent="0.25">
      <c r="A662" s="37"/>
      <c r="B662" s="16"/>
      <c r="C662" s="37" t="s">
        <v>52</v>
      </c>
      <c r="D662" s="37"/>
      <c r="E662" s="37"/>
      <c r="F662" s="37"/>
      <c r="G662" s="37"/>
      <c r="H662" s="37"/>
      <c r="I662" s="37"/>
    </row>
    <row r="663" spans="1:9" x14ac:dyDescent="0.25">
      <c r="A663" s="37"/>
      <c r="B663" s="16" t="s">
        <v>760</v>
      </c>
      <c r="C663" s="37" t="s">
        <v>127</v>
      </c>
      <c r="D663" s="37"/>
      <c r="E663" s="37"/>
      <c r="F663" s="37"/>
      <c r="G663" s="37"/>
      <c r="H663" s="37"/>
      <c r="I663" s="37"/>
    </row>
    <row r="664" spans="1:9" x14ac:dyDescent="0.25">
      <c r="A664" s="37"/>
      <c r="B664" s="16"/>
      <c r="C664" s="37" t="s">
        <v>116</v>
      </c>
      <c r="D664" s="37"/>
      <c r="E664" s="37"/>
      <c r="F664" s="37"/>
      <c r="G664" s="37"/>
      <c r="H664" s="37"/>
      <c r="I664" s="37"/>
    </row>
    <row r="665" spans="1:9" x14ac:dyDescent="0.25">
      <c r="A665" s="37"/>
      <c r="B665" s="16"/>
      <c r="C665" s="37" t="s">
        <v>100</v>
      </c>
      <c r="D665" s="37"/>
      <c r="E665" s="37"/>
      <c r="F665" s="37"/>
      <c r="G665" s="37"/>
      <c r="H665" s="37"/>
      <c r="I665" s="37"/>
    </row>
    <row r="666" spans="1:9" x14ac:dyDescent="0.25">
      <c r="A666" s="37"/>
      <c r="B666" s="16"/>
      <c r="C666" s="37" t="s">
        <v>113</v>
      </c>
      <c r="D666" s="37"/>
      <c r="E666" s="37"/>
      <c r="F666" s="37"/>
      <c r="G666" s="37"/>
      <c r="H666" s="37"/>
      <c r="I666" s="37"/>
    </row>
    <row r="667" spans="1:9" x14ac:dyDescent="0.25">
      <c r="A667" s="37"/>
      <c r="B667" s="16"/>
      <c r="C667" s="37" t="s">
        <v>130</v>
      </c>
      <c r="D667" s="37"/>
      <c r="E667" s="37"/>
      <c r="F667" s="37"/>
      <c r="G667" s="37"/>
      <c r="H667" s="37"/>
      <c r="I667" s="37"/>
    </row>
    <row r="668" spans="1:9" x14ac:dyDescent="0.25">
      <c r="A668" s="37"/>
      <c r="B668" s="16"/>
      <c r="C668" s="37" t="s">
        <v>107</v>
      </c>
      <c r="D668" s="37"/>
      <c r="E668" s="37"/>
      <c r="F668" s="37"/>
      <c r="G668" s="37"/>
      <c r="H668" s="37"/>
      <c r="I668" s="37"/>
    </row>
    <row r="669" spans="1:9" x14ac:dyDescent="0.25">
      <c r="A669" s="37"/>
      <c r="B669" s="16"/>
      <c r="C669" s="37" t="s">
        <v>102</v>
      </c>
      <c r="D669" s="37"/>
      <c r="E669" s="37"/>
      <c r="F669" s="37"/>
      <c r="G669" s="37"/>
      <c r="H669" s="37"/>
      <c r="I669" s="37"/>
    </row>
    <row r="670" spans="1:9" x14ac:dyDescent="0.25">
      <c r="A670" s="37"/>
      <c r="B670" s="16"/>
      <c r="C670" s="37" t="s">
        <v>119</v>
      </c>
      <c r="D670" s="37"/>
      <c r="E670" s="37"/>
      <c r="F670" s="37"/>
      <c r="G670" s="37"/>
      <c r="H670" s="37"/>
      <c r="I670" s="37"/>
    </row>
    <row r="671" spans="1:9" x14ac:dyDescent="0.25">
      <c r="A671" s="37"/>
      <c r="B671" s="16"/>
      <c r="C671" s="37" t="s">
        <v>111</v>
      </c>
      <c r="D671" s="37"/>
      <c r="E671" s="37"/>
      <c r="F671" s="37"/>
      <c r="G671" s="37"/>
      <c r="H671" s="37"/>
      <c r="I671" s="37"/>
    </row>
    <row r="672" spans="1:9" x14ac:dyDescent="0.25">
      <c r="A672" s="37"/>
      <c r="B672" s="16"/>
      <c r="C672" s="37" t="s">
        <v>125</v>
      </c>
      <c r="D672" s="37"/>
      <c r="E672" s="37"/>
      <c r="F672" s="37"/>
      <c r="G672" s="37"/>
      <c r="H672" s="37"/>
      <c r="I672" s="37"/>
    </row>
    <row r="673" spans="1:9" x14ac:dyDescent="0.25">
      <c r="A673" s="37"/>
      <c r="B673" s="16"/>
      <c r="C673" s="37" t="s">
        <v>121</v>
      </c>
      <c r="D673" s="37"/>
      <c r="E673" s="37"/>
      <c r="F673" s="37"/>
      <c r="G673" s="37"/>
      <c r="H673" s="37"/>
      <c r="I673" s="37"/>
    </row>
    <row r="674" spans="1:9" x14ac:dyDescent="0.25">
      <c r="A674" s="37"/>
      <c r="B674" s="16"/>
      <c r="C674" s="37" t="s">
        <v>115</v>
      </c>
      <c r="D674" s="37"/>
      <c r="E674" s="37"/>
      <c r="F674" s="37"/>
      <c r="G674" s="37"/>
      <c r="H674" s="37"/>
      <c r="I674" s="37"/>
    </row>
    <row r="675" spans="1:9" x14ac:dyDescent="0.25">
      <c r="A675" s="37"/>
      <c r="B675" s="16"/>
      <c r="C675" s="37" t="s">
        <v>104</v>
      </c>
      <c r="D675" s="37"/>
      <c r="E675" s="37"/>
      <c r="F675" s="37"/>
      <c r="G675" s="37"/>
      <c r="H675" s="37"/>
      <c r="I675" s="37"/>
    </row>
    <row r="676" spans="1:9" x14ac:dyDescent="0.25">
      <c r="A676" s="37"/>
      <c r="B676" s="16"/>
      <c r="C676" s="37" t="s">
        <v>122</v>
      </c>
      <c r="D676" s="37"/>
      <c r="E676" s="37"/>
      <c r="F676" s="37"/>
      <c r="G676" s="37"/>
      <c r="H676" s="37"/>
      <c r="I676" s="37"/>
    </row>
    <row r="677" spans="1:9" x14ac:dyDescent="0.25">
      <c r="A677" s="37"/>
      <c r="B677" s="16"/>
      <c r="C677" s="37" t="s">
        <v>105</v>
      </c>
      <c r="D677" s="37"/>
      <c r="E677" s="37"/>
      <c r="F677" s="37"/>
      <c r="G677" s="37"/>
      <c r="H677" s="37"/>
      <c r="I677" s="37"/>
    </row>
    <row r="678" spans="1:9" x14ac:dyDescent="0.25">
      <c r="A678" s="37"/>
      <c r="B678" s="16"/>
      <c r="C678" s="37" t="s">
        <v>98</v>
      </c>
      <c r="D678" s="37"/>
      <c r="E678" s="37"/>
      <c r="F678" s="37"/>
      <c r="G678" s="37"/>
      <c r="H678" s="37"/>
      <c r="I678" s="37"/>
    </row>
    <row r="679" spans="1:9" x14ac:dyDescent="0.25">
      <c r="A679" s="37" t="s">
        <v>14</v>
      </c>
      <c r="B679" s="16" t="s">
        <v>177</v>
      </c>
      <c r="C679" s="37" t="s">
        <v>16</v>
      </c>
      <c r="D679" s="37"/>
      <c r="E679" s="37"/>
      <c r="F679" s="37"/>
      <c r="G679" s="37"/>
      <c r="H679" s="37"/>
      <c r="I679" s="37"/>
    </row>
    <row r="680" spans="1:9" x14ac:dyDescent="0.25">
      <c r="A680" s="37"/>
      <c r="B680" s="16" t="s">
        <v>756</v>
      </c>
      <c r="C680" s="37" t="s">
        <v>275</v>
      </c>
      <c r="D680" s="37"/>
      <c r="E680" s="37"/>
      <c r="F680" s="37"/>
      <c r="G680" s="37"/>
      <c r="H680" s="37"/>
      <c r="I680" s="37"/>
    </row>
    <row r="681" spans="1:9" x14ac:dyDescent="0.25">
      <c r="A681" s="37"/>
      <c r="B681" s="16"/>
      <c r="C681" s="37" t="s">
        <v>858</v>
      </c>
      <c r="D681" s="37"/>
      <c r="E681" s="37"/>
      <c r="F681" s="37"/>
      <c r="G681" s="37"/>
      <c r="H681" s="37"/>
      <c r="I681" s="37"/>
    </row>
    <row r="682" spans="1:9" x14ac:dyDescent="0.25">
      <c r="A682" s="37"/>
      <c r="B682" s="16"/>
      <c r="C682" s="37" t="s">
        <v>498</v>
      </c>
      <c r="D682" s="37"/>
      <c r="E682" s="37"/>
      <c r="F682" s="37"/>
      <c r="G682" s="37"/>
      <c r="H682" s="37"/>
      <c r="I682" s="37"/>
    </row>
    <row r="683" spans="1:9" x14ac:dyDescent="0.25">
      <c r="A683" s="37"/>
      <c r="B683" s="16"/>
      <c r="C683" s="37" t="s">
        <v>209</v>
      </c>
      <c r="D683" s="37"/>
      <c r="E683" s="37"/>
      <c r="F683" s="37"/>
      <c r="G683" s="37"/>
      <c r="H683" s="37"/>
      <c r="I683" s="37"/>
    </row>
    <row r="684" spans="1:9" x14ac:dyDescent="0.25">
      <c r="A684" s="37"/>
      <c r="B684" s="16"/>
      <c r="C684" s="37" t="s">
        <v>488</v>
      </c>
      <c r="D684" s="37"/>
      <c r="E684" s="37"/>
      <c r="F684" s="37"/>
      <c r="G684" s="37"/>
      <c r="H684" s="37"/>
      <c r="I684" s="37"/>
    </row>
    <row r="685" spans="1:9" x14ac:dyDescent="0.25">
      <c r="A685" s="37"/>
      <c r="B685" s="16"/>
      <c r="C685" s="37" t="s">
        <v>494</v>
      </c>
      <c r="D685" s="37"/>
      <c r="E685" s="37"/>
      <c r="F685" s="37"/>
      <c r="G685" s="37"/>
      <c r="H685" s="37"/>
      <c r="I685" s="37"/>
    </row>
    <row r="686" spans="1:9" x14ac:dyDescent="0.25">
      <c r="A686" s="37"/>
      <c r="B686" s="16"/>
      <c r="C686" s="37" t="s">
        <v>489</v>
      </c>
      <c r="D686" s="37"/>
      <c r="E686" s="37"/>
      <c r="F686" s="37"/>
      <c r="G686" s="37"/>
      <c r="H686" s="37"/>
      <c r="I686" s="37"/>
    </row>
    <row r="687" spans="1:9" x14ac:dyDescent="0.25">
      <c r="A687" s="37"/>
      <c r="B687" s="16"/>
      <c r="C687" s="37" t="s">
        <v>484</v>
      </c>
      <c r="D687" s="37"/>
      <c r="E687" s="37"/>
      <c r="F687" s="37"/>
      <c r="G687" s="37"/>
      <c r="H687" s="37"/>
      <c r="I687" s="37"/>
    </row>
    <row r="688" spans="1:9" x14ac:dyDescent="0.25">
      <c r="A688" s="37"/>
      <c r="B688" s="16"/>
      <c r="C688" s="37" t="s">
        <v>492</v>
      </c>
      <c r="D688" s="37"/>
      <c r="E688" s="37"/>
      <c r="F688" s="37"/>
      <c r="G688" s="37"/>
      <c r="H688" s="37"/>
      <c r="I688" s="37"/>
    </row>
    <row r="689" spans="1:9" x14ac:dyDescent="0.25">
      <c r="A689" s="37" t="s">
        <v>45</v>
      </c>
      <c r="B689" s="16" t="s">
        <v>177</v>
      </c>
      <c r="C689" s="37" t="s">
        <v>46</v>
      </c>
      <c r="D689" s="37"/>
      <c r="E689" s="37"/>
      <c r="F689" s="37"/>
      <c r="G689" s="37"/>
      <c r="H689" s="37"/>
      <c r="I689" s="37"/>
    </row>
    <row r="690" spans="1:9" x14ac:dyDescent="0.25">
      <c r="A690" s="37"/>
      <c r="B690" s="16" t="s">
        <v>756</v>
      </c>
      <c r="C690" s="37" t="s">
        <v>393</v>
      </c>
      <c r="D690" s="37"/>
      <c r="E690" s="37"/>
      <c r="F690" s="37"/>
      <c r="G690" s="37"/>
      <c r="H690" s="37"/>
      <c r="I690" s="37"/>
    </row>
    <row r="691" spans="1:9" x14ac:dyDescent="0.25">
      <c r="A691" s="37"/>
      <c r="B691" s="16"/>
      <c r="C691" s="37" t="s">
        <v>387</v>
      </c>
      <c r="D691" s="37"/>
      <c r="E691" s="37"/>
      <c r="F691" s="37"/>
      <c r="G691" s="37"/>
      <c r="H691" s="37"/>
      <c r="I691" s="37"/>
    </row>
    <row r="692" spans="1:9" x14ac:dyDescent="0.25">
      <c r="A692" s="37"/>
      <c r="B692" s="16"/>
      <c r="C692" s="37" t="s">
        <v>389</v>
      </c>
      <c r="D692" s="37"/>
      <c r="E692" s="37"/>
      <c r="F692" s="37"/>
      <c r="G692" s="37"/>
      <c r="H692" s="37"/>
      <c r="I692" s="37"/>
    </row>
    <row r="693" spans="1:9" x14ac:dyDescent="0.25">
      <c r="A693" s="37"/>
      <c r="B693" s="16"/>
      <c r="C693" s="37" t="s">
        <v>394</v>
      </c>
      <c r="D693" s="37"/>
      <c r="E693" s="37"/>
      <c r="F693" s="37"/>
      <c r="G693" s="37"/>
      <c r="H693" s="37"/>
      <c r="I693" s="37"/>
    </row>
    <row r="694" spans="1:9" x14ac:dyDescent="0.25">
      <c r="A694" s="37"/>
      <c r="B694" s="16" t="s">
        <v>760</v>
      </c>
      <c r="C694" s="37" t="s">
        <v>555</v>
      </c>
      <c r="D694" s="37"/>
      <c r="E694" s="37"/>
      <c r="F694" s="37"/>
      <c r="G694" s="37"/>
      <c r="H694" s="37"/>
      <c r="I694" s="37"/>
    </row>
    <row r="695" spans="1:9" x14ac:dyDescent="0.25">
      <c r="A695" s="37"/>
      <c r="B695" s="16"/>
      <c r="C695" s="37" t="s">
        <v>553</v>
      </c>
      <c r="D695" s="37"/>
      <c r="E695" s="37"/>
      <c r="F695" s="37"/>
      <c r="G695" s="37"/>
      <c r="H695" s="37"/>
      <c r="I695" s="37"/>
    </row>
    <row r="696" spans="1:9" x14ac:dyDescent="0.25">
      <c r="A696" s="37"/>
      <c r="B696" s="16"/>
      <c r="C696" s="37" t="s">
        <v>906</v>
      </c>
      <c r="D696" s="37"/>
      <c r="E696" s="37"/>
      <c r="F696" s="37"/>
      <c r="G696" s="37"/>
      <c r="H696" s="37"/>
      <c r="I696" s="37"/>
    </row>
    <row r="697" spans="1:9" x14ac:dyDescent="0.25">
      <c r="A697" s="37"/>
      <c r="B697" s="16"/>
      <c r="C697" s="37" t="s">
        <v>559</v>
      </c>
      <c r="D697" s="37"/>
      <c r="E697" s="37"/>
      <c r="F697" s="37"/>
      <c r="G697" s="37"/>
      <c r="H697" s="37"/>
      <c r="I697" s="37"/>
    </row>
    <row r="698" spans="1:9" x14ac:dyDescent="0.25">
      <c r="A698" s="37"/>
      <c r="B698" s="16"/>
      <c r="C698" s="37" t="s">
        <v>556</v>
      </c>
      <c r="D698" s="37"/>
      <c r="E698" s="37"/>
      <c r="F698" s="37"/>
      <c r="G698" s="37"/>
      <c r="H698" s="37"/>
      <c r="I698" s="37"/>
    </row>
    <row r="699" spans="1:9" x14ac:dyDescent="0.25">
      <c r="A699" s="37"/>
      <c r="B699" s="16"/>
      <c r="C699" s="37" t="s">
        <v>557</v>
      </c>
      <c r="D699" s="37"/>
      <c r="E699" s="37"/>
      <c r="F699" s="37"/>
      <c r="G699" s="37"/>
      <c r="H699" s="37"/>
      <c r="I699" s="37"/>
    </row>
    <row r="700" spans="1:9" x14ac:dyDescent="0.25">
      <c r="A700" s="37"/>
      <c r="B700" s="16"/>
      <c r="C700" s="37" t="s">
        <v>394</v>
      </c>
      <c r="D700" s="37"/>
      <c r="E700" s="37"/>
      <c r="F700" s="37"/>
      <c r="G700" s="37"/>
      <c r="H700" s="37"/>
      <c r="I700" s="37"/>
    </row>
    <row r="701" spans="1:9" x14ac:dyDescent="0.25">
      <c r="A701" s="37"/>
      <c r="B701" s="16"/>
      <c r="C701" s="37" t="s">
        <v>907</v>
      </c>
      <c r="D701" s="37"/>
      <c r="E701" s="37"/>
      <c r="F701" s="37"/>
      <c r="G701" s="37"/>
      <c r="H701" s="37"/>
      <c r="I701" s="37"/>
    </row>
    <row r="702" spans="1:9" x14ac:dyDescent="0.25">
      <c r="A702" s="37"/>
      <c r="B702" s="16"/>
      <c r="C702" s="37" t="s">
        <v>554</v>
      </c>
      <c r="D702" s="37"/>
      <c r="E702" s="37"/>
      <c r="F702" s="37"/>
      <c r="G702" s="37"/>
      <c r="H702" s="37"/>
      <c r="I702" s="37"/>
    </row>
    <row r="703" spans="1:9" x14ac:dyDescent="0.25">
      <c r="A703" s="37"/>
      <c r="B703" s="16"/>
      <c r="C703" s="37" t="s">
        <v>558</v>
      </c>
      <c r="D703" s="37"/>
      <c r="E703" s="37"/>
      <c r="F703" s="37"/>
      <c r="G703" s="37"/>
      <c r="H703" s="37"/>
      <c r="I703" s="37"/>
    </row>
    <row r="704" spans="1:9" x14ac:dyDescent="0.25">
      <c r="A704" s="37" t="s">
        <v>463</v>
      </c>
      <c r="B704" s="16" t="s">
        <v>756</v>
      </c>
      <c r="C704" s="37" t="s">
        <v>531</v>
      </c>
      <c r="D704" s="37"/>
      <c r="E704" s="37"/>
      <c r="F704" s="37"/>
      <c r="G704" s="37"/>
      <c r="H704" s="37"/>
      <c r="I704" s="37"/>
    </row>
    <row r="705" spans="1:9" x14ac:dyDescent="0.25">
      <c r="A705" s="37"/>
      <c r="B705" s="16"/>
      <c r="C705" s="37" t="s">
        <v>527</v>
      </c>
      <c r="D705" s="37"/>
      <c r="E705" s="37"/>
      <c r="F705" s="37"/>
      <c r="G705" s="37"/>
      <c r="H705" s="37"/>
      <c r="I705" s="37"/>
    </row>
    <row r="706" spans="1:9" x14ac:dyDescent="0.25">
      <c r="A706" s="37"/>
      <c r="B706" s="16"/>
      <c r="C706" s="37" t="s">
        <v>519</v>
      </c>
      <c r="D706" s="37"/>
      <c r="E706" s="37"/>
      <c r="F706" s="37"/>
      <c r="G706" s="37"/>
      <c r="H706" s="37"/>
      <c r="I706" s="37"/>
    </row>
    <row r="707" spans="1:9" x14ac:dyDescent="0.25">
      <c r="A707" s="37"/>
      <c r="B707" s="16"/>
      <c r="C707" s="37" t="s">
        <v>513</v>
      </c>
      <c r="D707" s="37"/>
      <c r="E707" s="37"/>
      <c r="F707" s="37"/>
      <c r="G707" s="37"/>
      <c r="H707" s="37"/>
      <c r="I707" s="37"/>
    </row>
    <row r="708" spans="1:9" x14ac:dyDescent="0.25">
      <c r="A708" s="37"/>
      <c r="B708" s="16"/>
      <c r="C708" s="37" t="s">
        <v>479</v>
      </c>
      <c r="D708" s="37"/>
      <c r="E708" s="37"/>
      <c r="F708" s="37"/>
      <c r="G708" s="37"/>
      <c r="H708" s="37"/>
      <c r="I708" s="37"/>
    </row>
    <row r="709" spans="1:9" x14ac:dyDescent="0.25">
      <c r="A709" s="37"/>
      <c r="B709" s="16"/>
      <c r="C709" s="37" t="s">
        <v>522</v>
      </c>
      <c r="D709" s="37"/>
      <c r="E709" s="37"/>
      <c r="F709" s="37"/>
      <c r="G709" s="37"/>
      <c r="H709" s="37"/>
      <c r="I709" s="37"/>
    </row>
    <row r="710" spans="1:9" x14ac:dyDescent="0.25">
      <c r="A710" s="37"/>
      <c r="B710" s="16"/>
      <c r="C710" s="37" t="s">
        <v>468</v>
      </c>
      <c r="D710" s="37"/>
      <c r="E710" s="37"/>
      <c r="F710" s="37"/>
      <c r="G710" s="37"/>
      <c r="H710" s="37"/>
      <c r="I710" s="37"/>
    </row>
    <row r="711" spans="1:9" x14ac:dyDescent="0.25">
      <c r="A711" s="37"/>
      <c r="B711" s="16"/>
      <c r="C711" s="37" t="s">
        <v>472</v>
      </c>
      <c r="D711" s="37"/>
      <c r="E711" s="37"/>
      <c r="F711" s="37"/>
      <c r="G711" s="37"/>
      <c r="H711" s="37"/>
      <c r="I711" s="37"/>
    </row>
    <row r="712" spans="1:9" x14ac:dyDescent="0.25">
      <c r="A712" s="37"/>
      <c r="B712" s="16"/>
      <c r="C712" s="37" t="s">
        <v>466</v>
      </c>
      <c r="D712" s="37"/>
      <c r="E712" s="37"/>
      <c r="F712" s="37"/>
      <c r="G712" s="37"/>
      <c r="H712" s="37"/>
      <c r="I712" s="37"/>
    </row>
    <row r="713" spans="1:9" x14ac:dyDescent="0.25">
      <c r="A713" s="37"/>
      <c r="B713" s="16"/>
      <c r="C713" s="37" t="s">
        <v>815</v>
      </c>
      <c r="D713" s="37"/>
      <c r="E713" s="37"/>
      <c r="F713" s="37"/>
      <c r="G713" s="37"/>
      <c r="H713" s="37"/>
      <c r="I713" s="37"/>
    </row>
    <row r="714" spans="1:9" x14ac:dyDescent="0.25">
      <c r="A714" s="37"/>
      <c r="B714" s="16"/>
      <c r="C714" s="37" t="s">
        <v>779</v>
      </c>
      <c r="D714" s="37"/>
      <c r="E714" s="37"/>
      <c r="F714" s="37"/>
      <c r="G714" s="37"/>
      <c r="H714" s="37"/>
      <c r="I714" s="37"/>
    </row>
    <row r="715" spans="1:9" x14ac:dyDescent="0.25">
      <c r="A715" s="37"/>
      <c r="B715" s="16"/>
      <c r="C715" s="37" t="s">
        <v>857</v>
      </c>
      <c r="D715" s="37"/>
      <c r="E715" s="37"/>
      <c r="F715" s="37"/>
      <c r="G715" s="37"/>
      <c r="H715" s="37"/>
      <c r="I715" s="37"/>
    </row>
    <row r="716" spans="1:9" x14ac:dyDescent="0.25">
      <c r="A716" s="37"/>
      <c r="B716" s="16"/>
      <c r="C716" s="37" t="s">
        <v>470</v>
      </c>
      <c r="D716" s="37"/>
      <c r="E716" s="37"/>
      <c r="F716" s="37"/>
      <c r="G716" s="37"/>
      <c r="H716" s="37"/>
      <c r="I716" s="37"/>
    </row>
    <row r="717" spans="1:9" x14ac:dyDescent="0.25">
      <c r="A717" s="37"/>
      <c r="B717" s="16"/>
      <c r="C717" s="37" t="s">
        <v>287</v>
      </c>
      <c r="D717" s="37"/>
      <c r="E717" s="37"/>
      <c r="F717" s="37"/>
      <c r="G717" s="37"/>
      <c r="H717" s="37"/>
      <c r="I717" s="37"/>
    </row>
    <row r="718" spans="1:9" x14ac:dyDescent="0.25">
      <c r="A718" s="37"/>
      <c r="B718" s="16"/>
      <c r="C718" s="37" t="s">
        <v>465</v>
      </c>
      <c r="D718" s="37"/>
      <c r="E718" s="37"/>
      <c r="F718" s="37"/>
      <c r="G718" s="37"/>
      <c r="H718" s="37"/>
      <c r="I718" s="37"/>
    </row>
    <row r="719" spans="1:9" x14ac:dyDescent="0.25">
      <c r="A719" s="37"/>
      <c r="B719" s="16"/>
      <c r="C719" s="37" t="s">
        <v>529</v>
      </c>
      <c r="D719" s="37"/>
      <c r="E719" s="37"/>
      <c r="F719" s="37"/>
      <c r="G719" s="37"/>
      <c r="H719" s="37"/>
      <c r="I719" s="37"/>
    </row>
    <row r="720" spans="1:9" x14ac:dyDescent="0.25">
      <c r="A720" s="37"/>
      <c r="B720" s="16"/>
      <c r="C720" s="37" t="s">
        <v>280</v>
      </c>
      <c r="D720" s="37"/>
      <c r="E720" s="37"/>
      <c r="F720" s="37"/>
      <c r="G720" s="37"/>
      <c r="H720" s="37"/>
      <c r="I720" s="37"/>
    </row>
    <row r="721" spans="1:9" x14ac:dyDescent="0.25">
      <c r="A721" s="37"/>
      <c r="B721" s="16"/>
      <c r="C721" s="37" t="s">
        <v>474</v>
      </c>
      <c r="D721" s="37"/>
      <c r="E721" s="37"/>
      <c r="F721" s="37"/>
      <c r="G721" s="37"/>
      <c r="H721" s="37"/>
      <c r="I721" s="37"/>
    </row>
    <row r="722" spans="1:9" x14ac:dyDescent="0.25">
      <c r="A722" s="37"/>
      <c r="B722" s="16"/>
      <c r="C722" s="37" t="s">
        <v>856</v>
      </c>
      <c r="D722" s="37"/>
      <c r="E722" s="37"/>
      <c r="F722" s="37"/>
      <c r="G722" s="37"/>
      <c r="H722" s="37"/>
      <c r="I722" s="37"/>
    </row>
    <row r="723" spans="1:9" x14ac:dyDescent="0.25">
      <c r="A723" s="37"/>
      <c r="B723" s="16"/>
      <c r="C723" s="37" t="s">
        <v>525</v>
      </c>
      <c r="D723" s="37"/>
      <c r="E723" s="37"/>
      <c r="F723" s="37"/>
      <c r="G723" s="37"/>
      <c r="H723" s="37"/>
      <c r="I723" s="37"/>
    </row>
    <row r="724" spans="1:9" x14ac:dyDescent="0.25">
      <c r="A724" s="37"/>
      <c r="B724" s="16"/>
      <c r="C724" s="37" t="s">
        <v>515</v>
      </c>
      <c r="D724" s="37"/>
      <c r="E724" s="37"/>
      <c r="F724" s="37"/>
      <c r="G724" s="37"/>
      <c r="H724" s="37"/>
      <c r="I724" s="37"/>
    </row>
    <row r="725" spans="1:9" x14ac:dyDescent="0.25">
      <c r="A725" s="37"/>
      <c r="B725" s="16" t="s">
        <v>760</v>
      </c>
      <c r="C725" s="37" t="s">
        <v>740</v>
      </c>
      <c r="D725" s="37"/>
      <c r="E725" s="37"/>
      <c r="F725" s="37"/>
      <c r="G725" s="37"/>
      <c r="H725" s="37"/>
      <c r="I725" s="37"/>
    </row>
    <row r="726" spans="1:9" x14ac:dyDescent="0.25">
      <c r="A726" s="37"/>
      <c r="B726" s="16"/>
      <c r="C726" s="37" t="s">
        <v>305</v>
      </c>
      <c r="D726" s="37"/>
      <c r="E726" s="37"/>
      <c r="F726" s="37"/>
      <c r="G726" s="37"/>
      <c r="H726" s="37"/>
      <c r="I726" s="37"/>
    </row>
    <row r="727" spans="1:9" x14ac:dyDescent="0.25">
      <c r="A727" s="37"/>
      <c r="B727" s="16"/>
      <c r="C727" s="37" t="s">
        <v>895</v>
      </c>
      <c r="D727" s="37"/>
      <c r="E727" s="37"/>
      <c r="F727" s="37"/>
      <c r="G727" s="37"/>
      <c r="H727" s="37"/>
      <c r="I727" s="37"/>
    </row>
    <row r="728" spans="1:9" x14ac:dyDescent="0.25">
      <c r="A728" s="37"/>
      <c r="B728" s="16"/>
      <c r="C728" s="37" t="s">
        <v>735</v>
      </c>
      <c r="D728" s="37"/>
      <c r="E728" s="37"/>
      <c r="F728" s="37"/>
      <c r="G728" s="37"/>
      <c r="H728" s="37"/>
      <c r="I728" s="37"/>
    </row>
    <row r="729" spans="1:9" x14ac:dyDescent="0.25">
      <c r="A729" s="37"/>
      <c r="B729" s="16"/>
      <c r="C729" s="37" t="s">
        <v>694</v>
      </c>
      <c r="D729" s="37"/>
      <c r="E729" s="37"/>
      <c r="F729" s="37"/>
      <c r="G729" s="37"/>
      <c r="H729" s="37"/>
      <c r="I729" s="37"/>
    </row>
    <row r="730" spans="1:9" x14ac:dyDescent="0.25">
      <c r="A730" s="37"/>
      <c r="B730" s="16"/>
      <c r="C730" s="37" t="s">
        <v>685</v>
      </c>
      <c r="D730" s="37"/>
      <c r="E730" s="37"/>
      <c r="F730" s="37"/>
      <c r="G730" s="37"/>
      <c r="H730" s="37"/>
      <c r="I730" s="37"/>
    </row>
    <row r="731" spans="1:9" x14ac:dyDescent="0.25">
      <c r="A731" s="37"/>
      <c r="B731" s="16"/>
      <c r="C731" s="37" t="s">
        <v>684</v>
      </c>
      <c r="D731" s="37"/>
      <c r="E731" s="37"/>
      <c r="F731" s="37"/>
      <c r="G731" s="37"/>
      <c r="H731" s="37"/>
      <c r="I731" s="37"/>
    </row>
    <row r="732" spans="1:9" x14ac:dyDescent="0.25">
      <c r="A732" s="37"/>
      <c r="B732" s="16"/>
      <c r="C732" s="37" t="s">
        <v>679</v>
      </c>
      <c r="D732" s="37"/>
      <c r="E732" s="37"/>
      <c r="F732" s="37"/>
      <c r="G732" s="37"/>
      <c r="H732" s="37"/>
      <c r="I732" s="37"/>
    </row>
    <row r="733" spans="1:9" x14ac:dyDescent="0.25">
      <c r="A733" s="37"/>
      <c r="B733" s="16"/>
      <c r="C733" s="37" t="s">
        <v>748</v>
      </c>
      <c r="D733" s="37"/>
      <c r="E733" s="37"/>
      <c r="F733" s="37"/>
      <c r="G733" s="37"/>
      <c r="H733" s="37"/>
      <c r="I733" s="37"/>
    </row>
    <row r="734" spans="1:9" x14ac:dyDescent="0.25">
      <c r="A734" s="37"/>
      <c r="B734" s="16"/>
      <c r="C734" s="37" t="s">
        <v>727</v>
      </c>
      <c r="D734" s="37"/>
      <c r="E734" s="37"/>
      <c r="F734" s="37"/>
      <c r="G734" s="37"/>
      <c r="H734" s="37"/>
      <c r="I734" s="37"/>
    </row>
    <row r="735" spans="1:9" x14ac:dyDescent="0.25">
      <c r="A735" s="37"/>
      <c r="B735" s="16"/>
      <c r="C735" s="37" t="s">
        <v>747</v>
      </c>
      <c r="D735" s="37"/>
      <c r="E735" s="37"/>
      <c r="F735" s="37"/>
      <c r="G735" s="37"/>
      <c r="H735" s="37"/>
      <c r="I735" s="37"/>
    </row>
    <row r="736" spans="1:9" x14ac:dyDescent="0.25">
      <c r="A736" s="37"/>
      <c r="B736" s="16"/>
      <c r="C736" s="37" t="s">
        <v>745</v>
      </c>
      <c r="D736" s="37"/>
      <c r="E736" s="37"/>
      <c r="F736" s="37"/>
      <c r="G736" s="37"/>
      <c r="H736" s="37"/>
      <c r="I736" s="37"/>
    </row>
    <row r="737" spans="1:9" x14ac:dyDescent="0.25">
      <c r="A737" s="37"/>
      <c r="B737" s="16"/>
      <c r="C737" s="37" t="s">
        <v>682</v>
      </c>
      <c r="D737" s="37"/>
      <c r="E737" s="37"/>
      <c r="F737" s="37"/>
      <c r="G737" s="37"/>
      <c r="H737" s="37"/>
      <c r="I737" s="37"/>
    </row>
    <row r="738" spans="1:9" x14ac:dyDescent="0.25">
      <c r="A738" s="37"/>
      <c r="B738" s="16"/>
      <c r="C738" s="37" t="s">
        <v>730</v>
      </c>
      <c r="D738" s="37"/>
      <c r="E738" s="37"/>
      <c r="F738" s="37"/>
      <c r="G738" s="37"/>
      <c r="H738" s="37"/>
      <c r="I738" s="37"/>
    </row>
    <row r="739" spans="1:9" x14ac:dyDescent="0.25">
      <c r="A739" s="37"/>
      <c r="B739" s="16"/>
      <c r="C739" s="37" t="s">
        <v>743</v>
      </c>
      <c r="D739" s="37"/>
      <c r="E739" s="37"/>
      <c r="F739" s="37"/>
      <c r="G739" s="37"/>
      <c r="H739" s="37"/>
      <c r="I739" s="37"/>
    </row>
    <row r="740" spans="1:9" x14ac:dyDescent="0.25">
      <c r="A740" s="37"/>
      <c r="B740" s="16"/>
      <c r="C740" s="37" t="s">
        <v>728</v>
      </c>
      <c r="D740" s="37"/>
      <c r="E740" s="37"/>
      <c r="F740" s="37"/>
      <c r="G740" s="37"/>
      <c r="H740" s="37"/>
      <c r="I740" s="37"/>
    </row>
    <row r="741" spans="1:9" x14ac:dyDescent="0.25">
      <c r="A741" s="37"/>
      <c r="B741" s="16"/>
      <c r="C741" s="37" t="s">
        <v>734</v>
      </c>
      <c r="D741" s="37"/>
      <c r="E741" s="37"/>
      <c r="F741" s="37"/>
      <c r="G741" s="37"/>
      <c r="H741" s="37"/>
      <c r="I741" s="37"/>
    </row>
    <row r="742" spans="1:9" x14ac:dyDescent="0.25">
      <c r="A742" s="37"/>
      <c r="B742" s="16"/>
      <c r="C742" s="37" t="s">
        <v>733</v>
      </c>
      <c r="D742" s="37"/>
      <c r="E742" s="37"/>
      <c r="F742" s="37"/>
      <c r="G742" s="37"/>
      <c r="H742" s="37"/>
      <c r="I742" s="37"/>
    </row>
    <row r="743" spans="1:9" x14ac:dyDescent="0.25">
      <c r="A743" s="37"/>
      <c r="B743" s="16"/>
      <c r="C743" s="37" t="s">
        <v>691</v>
      </c>
      <c r="D743" s="37"/>
      <c r="E743" s="37"/>
      <c r="F743" s="37"/>
      <c r="G743" s="37"/>
      <c r="H743" s="37"/>
      <c r="I743" s="37"/>
    </row>
    <row r="744" spans="1:9" x14ac:dyDescent="0.25">
      <c r="A744" s="37"/>
      <c r="B744" s="16"/>
      <c r="C744" s="37" t="s">
        <v>681</v>
      </c>
      <c r="D744" s="37"/>
      <c r="E744" s="37"/>
      <c r="F744" s="37"/>
      <c r="G744" s="37"/>
      <c r="H744" s="37"/>
      <c r="I744" s="37"/>
    </row>
    <row r="745" spans="1:9" x14ac:dyDescent="0.25">
      <c r="A745" s="37"/>
      <c r="B745" s="16"/>
      <c r="C745" s="37" t="s">
        <v>687</v>
      </c>
      <c r="D745" s="37"/>
      <c r="E745" s="37"/>
      <c r="F745" s="37"/>
      <c r="G745" s="37"/>
      <c r="H745" s="37"/>
      <c r="I745" s="37"/>
    </row>
    <row r="746" spans="1:9" x14ac:dyDescent="0.25">
      <c r="A746" s="37"/>
      <c r="B746" s="16"/>
      <c r="C746" s="37" t="s">
        <v>741</v>
      </c>
      <c r="D746" s="37"/>
      <c r="E746" s="37"/>
      <c r="F746" s="37"/>
      <c r="G746" s="37"/>
      <c r="H746" s="37"/>
      <c r="I746" s="37"/>
    </row>
    <row r="747" spans="1:9" x14ac:dyDescent="0.25">
      <c r="A747" s="37"/>
      <c r="B747" s="16"/>
      <c r="C747" s="37" t="s">
        <v>380</v>
      </c>
      <c r="D747" s="37"/>
      <c r="E747" s="37"/>
      <c r="F747" s="37"/>
      <c r="G747" s="37"/>
      <c r="H747" s="37"/>
      <c r="I747" s="37"/>
    </row>
    <row r="748" spans="1:9" x14ac:dyDescent="0.25">
      <c r="A748" s="37"/>
      <c r="B748" s="16"/>
      <c r="C748" s="37" t="s">
        <v>729</v>
      </c>
      <c r="D748" s="37"/>
      <c r="E748" s="37"/>
      <c r="F748" s="37"/>
      <c r="G748" s="37"/>
      <c r="H748" s="37"/>
      <c r="I748" s="37"/>
    </row>
    <row r="749" spans="1:9" x14ac:dyDescent="0.25">
      <c r="A749" s="37"/>
      <c r="B749" s="16"/>
      <c r="C749" s="37" t="s">
        <v>678</v>
      </c>
      <c r="D749" s="37"/>
      <c r="E749" s="37"/>
      <c r="F749" s="37"/>
      <c r="G749" s="37"/>
      <c r="H749" s="37"/>
      <c r="I749" s="37"/>
    </row>
    <row r="750" spans="1:9" x14ac:dyDescent="0.25">
      <c r="A750" s="37"/>
      <c r="B750" s="16"/>
      <c r="C750" s="37" t="s">
        <v>738</v>
      </c>
      <c r="D750" s="37"/>
      <c r="E750" s="37"/>
      <c r="F750" s="37"/>
      <c r="G750" s="37"/>
      <c r="H750" s="37"/>
      <c r="I750" s="37"/>
    </row>
    <row r="751" spans="1:9" x14ac:dyDescent="0.25">
      <c r="A751" s="37"/>
      <c r="B751" s="16"/>
      <c r="C751" s="37" t="s">
        <v>737</v>
      </c>
      <c r="D751" s="37"/>
      <c r="E751" s="37"/>
      <c r="F751" s="37"/>
      <c r="G751" s="37"/>
      <c r="H751" s="37"/>
      <c r="I751" s="37"/>
    </row>
    <row r="752" spans="1:9" x14ac:dyDescent="0.25">
      <c r="A752" s="37"/>
      <c r="B752" s="16"/>
      <c r="C752" s="37" t="s">
        <v>816</v>
      </c>
      <c r="D752" s="37"/>
      <c r="E752" s="37"/>
      <c r="F752" s="37"/>
      <c r="G752" s="37"/>
      <c r="H752" s="37"/>
      <c r="I752" s="37"/>
    </row>
    <row r="753" spans="1:9" x14ac:dyDescent="0.25">
      <c r="A753" s="37"/>
      <c r="B753" s="16"/>
      <c r="C753" s="37" t="s">
        <v>693</v>
      </c>
      <c r="D753" s="37"/>
      <c r="E753" s="37"/>
      <c r="F753" s="37"/>
      <c r="G753" s="37"/>
      <c r="H753" s="37"/>
      <c r="I753" s="37"/>
    </row>
    <row r="754" spans="1:9" x14ac:dyDescent="0.25">
      <c r="A754" s="37"/>
      <c r="B754" s="16"/>
      <c r="C754" s="37" t="s">
        <v>749</v>
      </c>
      <c r="D754" s="37"/>
      <c r="E754" s="37"/>
      <c r="F754" s="37"/>
      <c r="G754" s="37"/>
      <c r="H754" s="37"/>
      <c r="I754" s="37"/>
    </row>
    <row r="755" spans="1:9" x14ac:dyDescent="0.25">
      <c r="A755" s="37"/>
      <c r="B755" s="16"/>
      <c r="C755" s="37" t="s">
        <v>744</v>
      </c>
      <c r="D755" s="37"/>
      <c r="E755" s="37"/>
      <c r="F755" s="37"/>
      <c r="G755" s="37"/>
      <c r="H755" s="37"/>
      <c r="I755" s="37"/>
    </row>
    <row r="756" spans="1:9" x14ac:dyDescent="0.25">
      <c r="A756" s="37"/>
      <c r="B756" s="16"/>
      <c r="C756" s="37" t="s">
        <v>683</v>
      </c>
      <c r="D756" s="37"/>
      <c r="E756" s="37"/>
      <c r="F756" s="37"/>
      <c r="G756" s="37"/>
      <c r="H756" s="37"/>
      <c r="I756" s="37"/>
    </row>
    <row r="757" spans="1:9" x14ac:dyDescent="0.25">
      <c r="A757" s="37"/>
      <c r="B757" s="16"/>
      <c r="C757" s="37" t="s">
        <v>66</v>
      </c>
      <c r="D757" s="37"/>
      <c r="E757" s="37"/>
      <c r="F757" s="37"/>
      <c r="G757" s="37"/>
      <c r="H757" s="37"/>
      <c r="I757" s="37"/>
    </row>
    <row r="758" spans="1:9" x14ac:dyDescent="0.25">
      <c r="A758" s="37"/>
      <c r="B758" s="16"/>
      <c r="C758" s="37" t="s">
        <v>751</v>
      </c>
      <c r="D758" s="37"/>
      <c r="E758" s="37"/>
      <c r="F758" s="37"/>
      <c r="G758" s="37"/>
      <c r="H758" s="37"/>
      <c r="I758" s="37"/>
    </row>
    <row r="759" spans="1:9" x14ac:dyDescent="0.25">
      <c r="A759" s="37"/>
      <c r="B759" s="16"/>
      <c r="C759" s="37" t="s">
        <v>689</v>
      </c>
      <c r="D759" s="37"/>
      <c r="E759" s="37"/>
      <c r="F759" s="37"/>
      <c r="G759" s="37"/>
      <c r="H759" s="37"/>
      <c r="I759" s="37"/>
    </row>
    <row r="760" spans="1:9" x14ac:dyDescent="0.25">
      <c r="A760" s="37"/>
      <c r="B760" s="16"/>
      <c r="C760" s="37" t="s">
        <v>677</v>
      </c>
      <c r="D760" s="37"/>
      <c r="E760" s="37"/>
      <c r="F760" s="37"/>
      <c r="G760" s="37"/>
      <c r="H760" s="37"/>
      <c r="I760" s="37"/>
    </row>
    <row r="761" spans="1:9" x14ac:dyDescent="0.25">
      <c r="A761" s="37"/>
      <c r="B761" s="16"/>
      <c r="C761" s="37" t="s">
        <v>280</v>
      </c>
      <c r="D761" s="37"/>
      <c r="E761" s="37"/>
      <c r="F761" s="37"/>
      <c r="G761" s="37"/>
      <c r="H761" s="37"/>
      <c r="I761" s="37"/>
    </row>
    <row r="762" spans="1:9" x14ac:dyDescent="0.25">
      <c r="A762" s="37"/>
      <c r="B762" s="16"/>
      <c r="C762" s="37" t="s">
        <v>726</v>
      </c>
      <c r="D762" s="37"/>
      <c r="E762" s="37"/>
      <c r="F762" s="37"/>
      <c r="G762" s="37"/>
      <c r="H762" s="37"/>
      <c r="I762" s="37"/>
    </row>
    <row r="763" spans="1:9" x14ac:dyDescent="0.25">
      <c r="A763" s="37"/>
      <c r="B763" s="16"/>
      <c r="C763" s="37" t="s">
        <v>680</v>
      </c>
      <c r="D763" s="37"/>
      <c r="E763" s="37"/>
      <c r="F763" s="37"/>
      <c r="G763" s="37"/>
      <c r="H763" s="37"/>
      <c r="I763" s="37"/>
    </row>
    <row r="764" spans="1:9" x14ac:dyDescent="0.25">
      <c r="A764" s="37"/>
      <c r="B764" s="16"/>
      <c r="C764" s="37" t="s">
        <v>688</v>
      </c>
      <c r="D764" s="37"/>
      <c r="E764" s="37"/>
      <c r="F764" s="37"/>
      <c r="G764" s="37"/>
      <c r="H764" s="37"/>
      <c r="I764" s="37"/>
    </row>
    <row r="765" spans="1:9" x14ac:dyDescent="0.25">
      <c r="A765" s="37"/>
      <c r="B765" s="16"/>
      <c r="C765" s="37" t="s">
        <v>686</v>
      </c>
      <c r="D765" s="37"/>
      <c r="E765" s="37"/>
      <c r="F765" s="37"/>
      <c r="G765" s="37"/>
      <c r="H765" s="37"/>
      <c r="I765" s="37"/>
    </row>
    <row r="766" spans="1:9" x14ac:dyDescent="0.25">
      <c r="A766" s="37"/>
      <c r="B766" s="16"/>
      <c r="C766" s="37" t="s">
        <v>695</v>
      </c>
      <c r="D766" s="37"/>
      <c r="E766" s="37"/>
      <c r="F766" s="37"/>
      <c r="G766" s="37"/>
      <c r="H766" s="37"/>
      <c r="I766" s="37"/>
    </row>
    <row r="767" spans="1:9" x14ac:dyDescent="0.25">
      <c r="A767" s="37"/>
      <c r="B767" s="16"/>
      <c r="C767" s="37" t="s">
        <v>739</v>
      </c>
      <c r="D767" s="37"/>
      <c r="E767" s="37"/>
      <c r="F767" s="37"/>
      <c r="G767" s="37"/>
      <c r="H767" s="37"/>
      <c r="I767" s="37"/>
    </row>
    <row r="768" spans="1:9" x14ac:dyDescent="0.25">
      <c r="A768" s="37"/>
      <c r="B768" s="16"/>
      <c r="C768" s="37" t="s">
        <v>736</v>
      </c>
      <c r="D768" s="37"/>
      <c r="E768" s="37"/>
      <c r="F768" s="37"/>
      <c r="G768" s="37"/>
      <c r="H768" s="37"/>
      <c r="I768" s="37"/>
    </row>
    <row r="769" spans="1:9" x14ac:dyDescent="0.25">
      <c r="A769" s="37"/>
      <c r="B769" s="16"/>
      <c r="C769" s="37" t="s">
        <v>752</v>
      </c>
      <c r="D769" s="37"/>
      <c r="E769" s="37"/>
      <c r="F769" s="37"/>
      <c r="G769" s="37"/>
      <c r="H769" s="37"/>
      <c r="I769" s="37"/>
    </row>
    <row r="770" spans="1:9" x14ac:dyDescent="0.25">
      <c r="A770" s="37"/>
      <c r="B770" s="16"/>
      <c r="C770" s="37" t="s">
        <v>67</v>
      </c>
      <c r="D770" s="37"/>
      <c r="E770" s="37"/>
      <c r="F770" s="37"/>
      <c r="G770" s="37"/>
      <c r="H770" s="37"/>
      <c r="I770" s="37"/>
    </row>
    <row r="771" spans="1:9" x14ac:dyDescent="0.25">
      <c r="A771" s="37"/>
      <c r="B771" s="16"/>
      <c r="C771" s="37" t="s">
        <v>690</v>
      </c>
      <c r="D771" s="37"/>
      <c r="E771" s="37"/>
      <c r="F771" s="37"/>
      <c r="G771" s="37"/>
      <c r="H771" s="37"/>
      <c r="I771" s="37"/>
    </row>
    <row r="772" spans="1:9" x14ac:dyDescent="0.25">
      <c r="A772" s="37"/>
      <c r="B772" s="16"/>
      <c r="C772" s="37" t="s">
        <v>891</v>
      </c>
      <c r="D772" s="37"/>
      <c r="E772" s="37"/>
      <c r="F772" s="37"/>
      <c r="G772" s="37"/>
      <c r="H772" s="37"/>
      <c r="I772" s="37"/>
    </row>
    <row r="773" spans="1:9" x14ac:dyDescent="0.25">
      <c r="A773" s="37" t="s">
        <v>766</v>
      </c>
      <c r="B773" s="16" t="s">
        <v>177</v>
      </c>
      <c r="C773" s="37" t="s">
        <v>770</v>
      </c>
      <c r="D773" s="37"/>
      <c r="E773" s="37"/>
      <c r="F773" s="37"/>
      <c r="G773" s="37"/>
      <c r="H773" s="37"/>
      <c r="I773" s="37"/>
    </row>
    <row r="774" spans="1:9" x14ac:dyDescent="0.25">
      <c r="A774" s="37"/>
      <c r="B774" s="16" t="s">
        <v>756</v>
      </c>
      <c r="C774" s="37" t="s">
        <v>261</v>
      </c>
      <c r="D774" s="37"/>
      <c r="E774" s="37"/>
      <c r="F774" s="37"/>
      <c r="G774" s="37"/>
      <c r="H774" s="37"/>
      <c r="I774" s="37"/>
    </row>
    <row r="775" spans="1:9" x14ac:dyDescent="0.25">
      <c r="A775" s="37"/>
      <c r="B775" s="16"/>
      <c r="C775" s="37" t="s">
        <v>250</v>
      </c>
      <c r="D775" s="37"/>
      <c r="E775" s="37"/>
      <c r="F775" s="37"/>
      <c r="G775" s="37"/>
      <c r="H775" s="37"/>
      <c r="I775" s="37"/>
    </row>
    <row r="776" spans="1:9" x14ac:dyDescent="0.25">
      <c r="A776" s="37"/>
      <c r="B776" s="16"/>
      <c r="C776" s="37" t="s">
        <v>254</v>
      </c>
      <c r="D776" s="37"/>
      <c r="E776" s="37"/>
      <c r="F776" s="37"/>
      <c r="G776" s="37"/>
      <c r="H776" s="37"/>
      <c r="I776" s="37"/>
    </row>
    <row r="777" spans="1:9" x14ac:dyDescent="0.25">
      <c r="A777" s="37"/>
      <c r="B777" s="16"/>
      <c r="C777" s="37" t="s">
        <v>268</v>
      </c>
      <c r="D777" s="37"/>
      <c r="E777" s="37"/>
      <c r="F777" s="37"/>
      <c r="G777" s="37"/>
      <c r="H777" s="37"/>
      <c r="I777" s="37"/>
    </row>
    <row r="778" spans="1:9" x14ac:dyDescent="0.25">
      <c r="A778" s="37"/>
      <c r="B778" s="16"/>
      <c r="C778" s="37" t="s">
        <v>896</v>
      </c>
      <c r="D778" s="37"/>
      <c r="E778" s="37"/>
      <c r="F778" s="37"/>
      <c r="G778" s="37"/>
      <c r="H778" s="37"/>
      <c r="I778" s="37"/>
    </row>
    <row r="779" spans="1:9" x14ac:dyDescent="0.25">
      <c r="A779" s="37"/>
      <c r="B779" s="16"/>
      <c r="C779" s="37" t="s">
        <v>252</v>
      </c>
      <c r="D779" s="37"/>
      <c r="E779" s="37"/>
      <c r="F779" s="37"/>
      <c r="G779" s="37"/>
      <c r="H779" s="37"/>
      <c r="I779" s="37"/>
    </row>
    <row r="780" spans="1:9" x14ac:dyDescent="0.25">
      <c r="A780" s="37"/>
      <c r="B780" s="16"/>
      <c r="C780" s="37" t="s">
        <v>263</v>
      </c>
      <c r="D780" s="37"/>
      <c r="E780" s="37"/>
      <c r="F780" s="37"/>
      <c r="G780" s="37"/>
      <c r="H780" s="37"/>
      <c r="I780" s="37"/>
    </row>
    <row r="781" spans="1:9" x14ac:dyDescent="0.25">
      <c r="A781" s="37"/>
      <c r="B781" s="16"/>
      <c r="C781" s="37" t="s">
        <v>176</v>
      </c>
      <c r="D781" s="37"/>
      <c r="E781" s="37"/>
      <c r="F781" s="37"/>
      <c r="G781" s="37"/>
      <c r="H781" s="37"/>
      <c r="I781" s="37"/>
    </row>
    <row r="782" spans="1:9" x14ac:dyDescent="0.25">
      <c r="A782" s="37"/>
      <c r="B782" s="16"/>
      <c r="C782" s="37" t="s">
        <v>258</v>
      </c>
      <c r="D782" s="37"/>
      <c r="E782" s="37"/>
      <c r="F782" s="37"/>
      <c r="G782" s="37"/>
      <c r="H782" s="37"/>
      <c r="I782" s="37"/>
    </row>
    <row r="783" spans="1:9" x14ac:dyDescent="0.25">
      <c r="A783" s="37"/>
      <c r="B783" s="16"/>
      <c r="C783" s="37" t="s">
        <v>265</v>
      </c>
      <c r="D783" s="37"/>
      <c r="E783" s="37"/>
      <c r="F783" s="37"/>
      <c r="G783" s="37"/>
      <c r="H783" s="37"/>
      <c r="I783" s="37"/>
    </row>
    <row r="784" spans="1:9" x14ac:dyDescent="0.25">
      <c r="A784" s="37"/>
      <c r="B784" s="16"/>
      <c r="C784" s="37" t="s">
        <v>897</v>
      </c>
      <c r="D784" s="37"/>
      <c r="E784" s="37"/>
      <c r="F784" s="37"/>
      <c r="G784" s="37"/>
      <c r="H784" s="37"/>
      <c r="I784" s="37"/>
    </row>
    <row r="785" spans="1:9" x14ac:dyDescent="0.25">
      <c r="A785" s="37"/>
      <c r="B785" s="16"/>
      <c r="C785" s="37" t="s">
        <v>247</v>
      </c>
      <c r="D785" s="37"/>
      <c r="E785" s="37"/>
      <c r="F785" s="37"/>
      <c r="G785" s="37"/>
      <c r="H785" s="37"/>
      <c r="I785" s="37"/>
    </row>
    <row r="786" spans="1:9" x14ac:dyDescent="0.25">
      <c r="A786" s="37"/>
      <c r="B786" s="16"/>
      <c r="C786" s="37" t="s">
        <v>898</v>
      </c>
      <c r="D786" s="37"/>
      <c r="E786" s="37"/>
      <c r="F786" s="37"/>
      <c r="G786" s="37"/>
      <c r="H786" s="37"/>
      <c r="I786" s="37"/>
    </row>
    <row r="787" spans="1:9" x14ac:dyDescent="0.25">
      <c r="A787" s="37"/>
      <c r="B787" s="16"/>
      <c r="C787" s="37" t="s">
        <v>35</v>
      </c>
      <c r="D787" s="37"/>
      <c r="E787" s="37"/>
      <c r="F787" s="37"/>
      <c r="G787" s="37"/>
      <c r="H787" s="37"/>
      <c r="I787" s="37"/>
    </row>
    <row r="788" spans="1:9" x14ac:dyDescent="0.25">
      <c r="A788" s="37"/>
      <c r="B788" s="16" t="s">
        <v>760</v>
      </c>
      <c r="C788" s="37" t="s">
        <v>835</v>
      </c>
      <c r="D788" s="37"/>
      <c r="E788" s="37"/>
      <c r="F788" s="37"/>
      <c r="G788" s="37"/>
      <c r="H788" s="37"/>
      <c r="I788" s="37"/>
    </row>
    <row r="789" spans="1:9" x14ac:dyDescent="0.25">
      <c r="A789" s="37"/>
      <c r="B789" s="16"/>
      <c r="C789" s="37" t="s">
        <v>261</v>
      </c>
      <c r="D789" s="37"/>
      <c r="E789" s="37"/>
      <c r="F789" s="37"/>
      <c r="G789" s="37"/>
      <c r="H789" s="37"/>
      <c r="I789" s="37"/>
    </row>
    <row r="790" spans="1:9" x14ac:dyDescent="0.25">
      <c r="A790" s="37"/>
      <c r="B790" s="16"/>
      <c r="C790" s="37" t="s">
        <v>297</v>
      </c>
      <c r="D790" s="37"/>
      <c r="E790" s="37"/>
      <c r="F790" s="37"/>
      <c r="G790" s="37"/>
      <c r="H790" s="37"/>
      <c r="I790" s="37"/>
    </row>
    <row r="791" spans="1:9" x14ac:dyDescent="0.25">
      <c r="A791" s="37"/>
      <c r="B791" s="16"/>
      <c r="C791" s="37" t="s">
        <v>309</v>
      </c>
      <c r="D791" s="37"/>
      <c r="E791" s="37"/>
      <c r="F791" s="37"/>
      <c r="G791" s="37"/>
      <c r="H791" s="37"/>
      <c r="I791" s="37"/>
    </row>
    <row r="792" spans="1:9" x14ac:dyDescent="0.25">
      <c r="A792" s="37"/>
      <c r="B792" s="16"/>
      <c r="C792" s="37" t="s">
        <v>836</v>
      </c>
      <c r="D792" s="37"/>
      <c r="E792" s="37"/>
      <c r="F792" s="37"/>
      <c r="G792" s="37"/>
      <c r="H792" s="37"/>
      <c r="I792" s="37"/>
    </row>
    <row r="793" spans="1:9" x14ac:dyDescent="0.25">
      <c r="A793" s="37"/>
      <c r="B793" s="16"/>
      <c r="C793" s="37" t="s">
        <v>222</v>
      </c>
      <c r="D793" s="37"/>
      <c r="E793" s="37"/>
      <c r="F793" s="37"/>
      <c r="G793" s="37"/>
      <c r="H793" s="37"/>
      <c r="I793" s="37"/>
    </row>
    <row r="794" spans="1:9" x14ac:dyDescent="0.25">
      <c r="A794" s="37"/>
      <c r="B794" s="16"/>
      <c r="C794" s="37" t="s">
        <v>294</v>
      </c>
      <c r="D794" s="37"/>
      <c r="E794" s="37"/>
      <c r="F794" s="37"/>
      <c r="G794" s="37"/>
      <c r="H794" s="37"/>
      <c r="I794" s="37"/>
    </row>
    <row r="795" spans="1:9" x14ac:dyDescent="0.25">
      <c r="A795" s="37"/>
      <c r="B795" s="16"/>
      <c r="C795" s="37" t="s">
        <v>290</v>
      </c>
      <c r="D795" s="37"/>
      <c r="E795" s="37"/>
      <c r="F795" s="37"/>
      <c r="G795" s="37"/>
      <c r="H795" s="37"/>
      <c r="I795" s="37"/>
    </row>
    <row r="796" spans="1:9" x14ac:dyDescent="0.25">
      <c r="A796" s="37"/>
      <c r="B796" s="16"/>
      <c r="C796" s="37" t="s">
        <v>293</v>
      </c>
      <c r="D796" s="37"/>
      <c r="E796" s="37"/>
      <c r="F796" s="37"/>
      <c r="G796" s="37"/>
      <c r="H796" s="37"/>
      <c r="I796" s="37"/>
    </row>
    <row r="797" spans="1:9" x14ac:dyDescent="0.25">
      <c r="A797" s="37"/>
      <c r="B797" s="16"/>
      <c r="C797" s="37" t="s">
        <v>307</v>
      </c>
      <c r="D797" s="37"/>
      <c r="E797" s="37"/>
      <c r="F797" s="37"/>
      <c r="G797" s="37"/>
      <c r="H797" s="37"/>
      <c r="I797" s="37"/>
    </row>
    <row r="798" spans="1:9" x14ac:dyDescent="0.25">
      <c r="A798" s="37"/>
      <c r="B798" s="16"/>
      <c r="C798" s="37" t="s">
        <v>838</v>
      </c>
      <c r="D798" s="37"/>
      <c r="E798" s="37"/>
      <c r="F798" s="37"/>
      <c r="G798" s="37"/>
      <c r="H798" s="37"/>
      <c r="I798" s="37"/>
    </row>
    <row r="799" spans="1:9" x14ac:dyDescent="0.25">
      <c r="A799" s="37"/>
      <c r="B799" s="16"/>
      <c r="C799" s="37" t="s">
        <v>295</v>
      </c>
      <c r="D799" s="37"/>
      <c r="E799" s="37"/>
      <c r="F799" s="37"/>
      <c r="G799" s="37"/>
      <c r="H799" s="37"/>
      <c r="I799" s="37"/>
    </row>
    <row r="800" spans="1:9" x14ac:dyDescent="0.25">
      <c r="A800" s="37"/>
      <c r="B800" s="16"/>
      <c r="C800" s="37" t="s">
        <v>296</v>
      </c>
      <c r="D800" s="37"/>
      <c r="E800" s="37"/>
      <c r="F800" s="37"/>
      <c r="G800" s="37"/>
      <c r="H800" s="37"/>
      <c r="I800" s="37"/>
    </row>
    <row r="801" spans="1:9" x14ac:dyDescent="0.25">
      <c r="A801" s="37"/>
      <c r="B801" s="16"/>
      <c r="C801" s="37" t="s">
        <v>837</v>
      </c>
      <c r="D801" s="37"/>
      <c r="E801" s="37"/>
      <c r="F801" s="37"/>
      <c r="G801" s="37"/>
      <c r="H801" s="37"/>
      <c r="I801" s="37"/>
    </row>
    <row r="802" spans="1:9" x14ac:dyDescent="0.25">
      <c r="A802" s="37"/>
      <c r="B802" s="16"/>
      <c r="C802" s="37" t="s">
        <v>66</v>
      </c>
      <c r="D802" s="37"/>
      <c r="E802" s="37"/>
      <c r="F802" s="37"/>
      <c r="G802" s="37"/>
      <c r="H802" s="37"/>
      <c r="I802" s="37"/>
    </row>
    <row r="803" spans="1:9" x14ac:dyDescent="0.25">
      <c r="A803" s="37"/>
      <c r="B803" s="16"/>
      <c r="C803" s="37" t="s">
        <v>301</v>
      </c>
      <c r="D803" s="37"/>
      <c r="E803" s="37"/>
      <c r="F803" s="37"/>
      <c r="G803" s="37"/>
      <c r="H803" s="37"/>
      <c r="I803" s="37"/>
    </row>
    <row r="804" spans="1:9" x14ac:dyDescent="0.25">
      <c r="A804" s="37"/>
      <c r="B804" s="16"/>
      <c r="C804" s="37" t="s">
        <v>886</v>
      </c>
      <c r="D804" s="37"/>
      <c r="E804" s="37"/>
      <c r="F804" s="37"/>
      <c r="G804" s="37"/>
      <c r="H804" s="37"/>
      <c r="I804" s="37"/>
    </row>
    <row r="805" spans="1:9" x14ac:dyDescent="0.25">
      <c r="A805" s="37"/>
      <c r="B805" s="16"/>
      <c r="C805" s="37" t="s">
        <v>35</v>
      </c>
      <c r="D805" s="37"/>
      <c r="E805" s="37"/>
      <c r="F805" s="37"/>
      <c r="G805" s="37"/>
      <c r="H805" s="37"/>
      <c r="I805" s="37"/>
    </row>
    <row r="806" spans="1:9" x14ac:dyDescent="0.25">
      <c r="A806" s="37" t="s">
        <v>776</v>
      </c>
      <c r="B806" s="16" t="s">
        <v>756</v>
      </c>
      <c r="C806" s="37" t="s">
        <v>777</v>
      </c>
      <c r="D806" s="37"/>
      <c r="E806" s="37"/>
      <c r="F806" s="37"/>
      <c r="G806" s="37"/>
      <c r="H806" s="37"/>
      <c r="I806" s="37"/>
    </row>
    <row r="807" spans="1:9" x14ac:dyDescent="0.25">
      <c r="A807" s="37"/>
      <c r="B807" s="16"/>
      <c r="C807" s="37" t="s">
        <v>778</v>
      </c>
      <c r="D807" s="37"/>
      <c r="E807" s="37"/>
      <c r="F807" s="37"/>
      <c r="G807" s="37"/>
      <c r="H807" s="37"/>
      <c r="I807" s="37"/>
    </row>
    <row r="808" spans="1:9" x14ac:dyDescent="0.25">
      <c r="A808" s="37" t="s">
        <v>754</v>
      </c>
      <c r="B808" s="37"/>
      <c r="C808" s="37"/>
      <c r="D808" s="37"/>
      <c r="E808" s="37"/>
      <c r="F808" s="37"/>
      <c r="G808" s="37"/>
      <c r="H808" s="37"/>
      <c r="I808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869F-74B3-4138-B8E9-6346C683D96D}">
  <dimension ref="A1"/>
  <sheetViews>
    <sheetView zoomScale="160" zoomScaleNormal="160" workbookViewId="0">
      <selection activeCell="I12" sqref="I12"/>
    </sheetView>
  </sheetViews>
  <sheetFormatPr defaultRowHeight="15" x14ac:dyDescent="0.25"/>
  <cols>
    <col min="6" max="6" width="16.140625" customWidth="1"/>
    <col min="7" max="7" width="19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ΟΛΑ</vt:lpstr>
      <vt:lpstr>συγκεντρωτικοί</vt:lpstr>
      <vt:lpstr>δίκτυο1</vt:lpstr>
      <vt:lpstr>δίκτυο2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SYMEON BOZIKIS</cp:lastModifiedBy>
  <cp:revision>3</cp:revision>
  <dcterms:created xsi:type="dcterms:W3CDTF">2014-04-02T10:48:17Z</dcterms:created>
  <dcterms:modified xsi:type="dcterms:W3CDTF">2026-05-05T15:15:34Z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