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imos\Documents\Research_Work\Διατριβή 1.9.22 neo pc\0. ΜΗ ΧΡΗΣΙΜΟΠΟΙΗΜΕΝΑ\8. ΔΑΠΑΝΕΣ\1. Στρατός ξηράς\1829. Ένοπλοι Πελοποννήσου '29\ΓΑΚ-ΑΝΚ, Καποδιστριακό, εισερχόμενα, φ. 24\"/>
    </mc:Choice>
  </mc:AlternateContent>
  <xr:revisionPtr revIDLastSave="0" documentId="13_ncr:1_{28A11826-B129-40F7-91B8-CA67CB8754FF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ΟΛΑ" sheetId="14" r:id="rId1"/>
    <sheet name="συγκεντρωτικοί" sheetId="15" r:id="rId2"/>
  </sheets>
  <definedNames>
    <definedName name="Α1">#REF!</definedName>
    <definedName name="ΑΝΞΔΦ">#REF!</definedName>
    <definedName name="Μιστράς__Δημήτριος_κιόλας">ΟΛΑ!#REF!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5" l="1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5" i="15"/>
  <c r="C24" i="15"/>
  <c r="F24" i="15"/>
  <c r="J112" i="15" l="1"/>
  <c r="J129" i="15"/>
  <c r="J127" i="15"/>
  <c r="J125" i="15"/>
  <c r="J122" i="15"/>
  <c r="J121" i="15"/>
  <c r="J118" i="15"/>
  <c r="J117" i="15"/>
  <c r="J116" i="15"/>
  <c r="J115" i="15"/>
  <c r="J114" i="15"/>
  <c r="J110" i="15"/>
  <c r="J109" i="15"/>
  <c r="J108" i="15"/>
  <c r="J106" i="15"/>
  <c r="J105" i="15"/>
  <c r="J104" i="15"/>
  <c r="I131" i="15"/>
  <c r="I129" i="15"/>
  <c r="I127" i="15"/>
  <c r="I126" i="15"/>
  <c r="I125" i="15"/>
  <c r="I122" i="15"/>
  <c r="I121" i="15"/>
  <c r="I118" i="15"/>
  <c r="I117" i="15"/>
  <c r="I116" i="15"/>
  <c r="I115" i="15"/>
  <c r="I114" i="15"/>
  <c r="I112" i="15"/>
  <c r="I110" i="15"/>
  <c r="I109" i="15"/>
  <c r="I108" i="15"/>
  <c r="I106" i="15"/>
  <c r="I105" i="15"/>
  <c r="I104" i="15"/>
  <c r="J131" i="15" l="1"/>
</calcChain>
</file>

<file path=xl/sharedStrings.xml><?xml version="1.0" encoding="utf-8"?>
<sst xmlns="http://schemas.openxmlformats.org/spreadsheetml/2006/main" count="4582" uniqueCount="946">
  <si>
    <t>Α/Α</t>
  </si>
  <si>
    <t>Όνομα:</t>
  </si>
  <si>
    <t>Πατρώνυμο</t>
  </si>
  <si>
    <t>Επώνυμο</t>
  </si>
  <si>
    <t>Κάτω Ναχαγιές</t>
  </si>
  <si>
    <t>Γκίκας</t>
  </si>
  <si>
    <t>Χριστόδουλος</t>
  </si>
  <si>
    <t>Αγαλόπουλος</t>
  </si>
  <si>
    <t>Άργος</t>
  </si>
  <si>
    <t>Δημήτρης</t>
  </si>
  <si>
    <t>Τζόκρης</t>
  </si>
  <si>
    <t>Άγιος Πέτρος</t>
  </si>
  <si>
    <t>Παναγιώτης</t>
  </si>
  <si>
    <t>Ζαφιρόπουλος</t>
  </si>
  <si>
    <t>Πραστός</t>
  </si>
  <si>
    <t>Γεωργάκης</t>
  </si>
  <si>
    <t>Μιχελάκης</t>
  </si>
  <si>
    <t>Μιστράς</t>
  </si>
  <si>
    <t>Ιατράκος</t>
  </si>
  <si>
    <t>Πέτρος</t>
  </si>
  <si>
    <t>Μπαρμπιτζιώτης</t>
  </si>
  <si>
    <t>Ζαχαρόπουλος</t>
  </si>
  <si>
    <t>Νικήτας</t>
  </si>
  <si>
    <t>Σταματελόπουλος</t>
  </si>
  <si>
    <t>Δεν υπάρχει</t>
  </si>
  <si>
    <t>Φλέσσας</t>
  </si>
  <si>
    <t>Καρύταινα</t>
  </si>
  <si>
    <t>Δημητράκης</t>
  </si>
  <si>
    <t>Πλαπούτας</t>
  </si>
  <si>
    <t>Θ.</t>
  </si>
  <si>
    <t>Κολοκοτρώνη</t>
  </si>
  <si>
    <t>Κολοκοτρώνης</t>
  </si>
  <si>
    <t>Αποστόλης</t>
  </si>
  <si>
    <t>Βασίλης</t>
  </si>
  <si>
    <t>Δημητρακόπουλος</t>
  </si>
  <si>
    <t>Τζανέτος</t>
  </si>
  <si>
    <t>Χρηστόπουλος</t>
  </si>
  <si>
    <t>Αναστασόπουλος</t>
  </si>
  <si>
    <t>Αναγνώστης</t>
  </si>
  <si>
    <t>Παπατζόρης</t>
  </si>
  <si>
    <t>Ιμπλάκια</t>
  </si>
  <si>
    <t>Παπατσώνης</t>
  </si>
  <si>
    <t>Κεφαλάς</t>
  </si>
  <si>
    <t>Ανδρούσα</t>
  </si>
  <si>
    <t>Μήτρος</t>
  </si>
  <si>
    <t>Πέτροβας</t>
  </si>
  <si>
    <t>Πύργος</t>
  </si>
  <si>
    <t>Παπασταθόπουλος</t>
  </si>
  <si>
    <t>Γαστούνη</t>
  </si>
  <si>
    <t>Χρύσανθος</t>
  </si>
  <si>
    <t>Σισίνης</t>
  </si>
  <si>
    <t>Πάτρα</t>
  </si>
  <si>
    <t>Θάνος</t>
  </si>
  <si>
    <t>Χρυσανθακόπουλος</t>
  </si>
  <si>
    <t>Βοστίτσα</t>
  </si>
  <si>
    <t>Ανδρέας</t>
  </si>
  <si>
    <t>Λόντος</t>
  </si>
  <si>
    <t>Μελετόπουλος</t>
  </si>
  <si>
    <t>φεϊζόπουλος</t>
  </si>
  <si>
    <t>Καλάβρυτα</t>
  </si>
  <si>
    <t>Πετμεζάς</t>
  </si>
  <si>
    <t>Νικολάκης</t>
  </si>
  <si>
    <t>Σωτήρης</t>
  </si>
  <si>
    <t>Θεοχαρόπουλος</t>
  </si>
  <si>
    <t>Λεχουρίτης</t>
  </si>
  <si>
    <t>Γκολφίνος</t>
  </si>
  <si>
    <t>Παναγιωτάκης</t>
  </si>
  <si>
    <t>Νικολόπουλος</t>
  </si>
  <si>
    <t>Χελιώτης</t>
  </si>
  <si>
    <t>Κορώνη</t>
  </si>
  <si>
    <t>Καράπαυλος</t>
  </si>
  <si>
    <t>Σπύρος</t>
  </si>
  <si>
    <t>Παναγουλόπουλος</t>
  </si>
  <si>
    <t>Ασιμάκης</t>
  </si>
  <si>
    <t>Σταυρόπουλος</t>
  </si>
  <si>
    <t>Σταύρος</t>
  </si>
  <si>
    <t>Κουρμαστάς?</t>
  </si>
  <si>
    <t>Χρυσαύδης</t>
  </si>
  <si>
    <t>Ντελικούρδης</t>
  </si>
  <si>
    <t>Κωνσταντίνος</t>
  </si>
  <si>
    <t>Ιωάννου</t>
  </si>
  <si>
    <t>Αντώνης</t>
  </si>
  <si>
    <t>Μουρίνης</t>
  </si>
  <si>
    <t>Δημητρίου</t>
  </si>
  <si>
    <t>Αναστάσιος</t>
  </si>
  <si>
    <t>Γεωργίου</t>
  </si>
  <si>
    <t>Θεοδωράκης</t>
  </si>
  <si>
    <t>Κουσαράνης</t>
  </si>
  <si>
    <t>Ροδόπουλος</t>
  </si>
  <si>
    <t>Αγγελάκης</t>
  </si>
  <si>
    <t>Κωστάκης</t>
  </si>
  <si>
    <t>Φραγκόπουλος</t>
  </si>
  <si>
    <t>Άγγελος</t>
  </si>
  <si>
    <t>Αναγ.</t>
  </si>
  <si>
    <t>Γκόφος?</t>
  </si>
  <si>
    <t>Χρυσανθάκης</t>
  </si>
  <si>
    <t>Γελπνιότης?</t>
  </si>
  <si>
    <t>Τζελαμιτζής</t>
  </si>
  <si>
    <t>Θεοδωρής</t>
  </si>
  <si>
    <t>Χαρμπίλας</t>
  </si>
  <si>
    <t>Αγγελής</t>
  </si>
  <si>
    <t>Γκοντζόπουλος</t>
  </si>
  <si>
    <t>Σαγιάς</t>
  </si>
  <si>
    <t>Λουβιστάνας</t>
  </si>
  <si>
    <t>Μεσόμεσης</t>
  </si>
  <si>
    <t>Σκιτελόπουλος</t>
  </si>
  <si>
    <t>Καραμήτρος</t>
  </si>
  <si>
    <t>Στρίγκας</t>
  </si>
  <si>
    <t>Πάνος</t>
  </si>
  <si>
    <t>Καραγεωργόπουλος</t>
  </si>
  <si>
    <t>Κώστας</t>
  </si>
  <si>
    <t>Κουμανιώτης</t>
  </si>
  <si>
    <t>Διαμαντής</t>
  </si>
  <si>
    <t>Μαύτζος</t>
  </si>
  <si>
    <t>Γρηγόρης</t>
  </si>
  <si>
    <t>Διαμαντόπουλος</t>
  </si>
  <si>
    <t>Στέριος</t>
  </si>
  <si>
    <t>Ρόκας</t>
  </si>
  <si>
    <t>Γελανόπουλος</t>
  </si>
  <si>
    <t>Χρήστος</t>
  </si>
  <si>
    <t>Γκούκας</t>
  </si>
  <si>
    <t>Μανόπουλος</t>
  </si>
  <si>
    <t>Ζερβόπουλος</t>
  </si>
  <si>
    <t>Περιστεράκος</t>
  </si>
  <si>
    <t>Σταμ</t>
  </si>
  <si>
    <t>Ανεστάσιος</t>
  </si>
  <si>
    <t>Νέξας</t>
  </si>
  <si>
    <t>Ξιμμεόπουλος?</t>
  </si>
  <si>
    <t>Ανδρίκος</t>
  </si>
  <si>
    <t>Βεργιάδος</t>
  </si>
  <si>
    <t>?</t>
  </si>
  <si>
    <t>Αγγελόπουλος</t>
  </si>
  <si>
    <t>Ζέρβας</t>
  </si>
  <si>
    <t>Ανδριανός</t>
  </si>
  <si>
    <t>Σμερλές</t>
  </si>
  <si>
    <t>Κρασάκης</t>
  </si>
  <si>
    <t>Κουμανιότης</t>
  </si>
  <si>
    <t>Μιχαήλ</t>
  </si>
  <si>
    <t>Ιατρού</t>
  </si>
  <si>
    <t>Κουντρές?</t>
  </si>
  <si>
    <t>Μπελάσκας</t>
  </si>
  <si>
    <t>Λάπας</t>
  </si>
  <si>
    <t>Λάμπρος</t>
  </si>
  <si>
    <t>Σκουρτότης</t>
  </si>
  <si>
    <t>ερι</t>
  </si>
  <si>
    <t>Θεοφανόπουλος</t>
  </si>
  <si>
    <t>Αβραμόπουλος</t>
  </si>
  <si>
    <t>Μαρίας</t>
  </si>
  <si>
    <t>Χρόνης</t>
  </si>
  <si>
    <t>Καραγιουζόδης</t>
  </si>
  <si>
    <t>Ιωα…</t>
  </si>
  <si>
    <t>Παρασωστας ?</t>
  </si>
  <si>
    <t>Μπαρλάκης</t>
  </si>
  <si>
    <t>Ανέστης</t>
  </si>
  <si>
    <t>Σταμούλτας</t>
  </si>
  <si>
    <t>Στασινός</t>
  </si>
  <si>
    <t>Λιαρόπουλος</t>
  </si>
  <si>
    <t>Μαιτζάνης</t>
  </si>
  <si>
    <t>Οικονόμου</t>
  </si>
  <si>
    <t>Λαβότης</t>
  </si>
  <si>
    <t>Κοραμουτζότης</t>
  </si>
  <si>
    <t>αναγ:</t>
  </si>
  <si>
    <t>Νταλαγενταρτότης?</t>
  </si>
  <si>
    <t>Τζεκούρας</t>
  </si>
  <si>
    <t>Μποστόδ(ρ)ης</t>
  </si>
  <si>
    <t>Νκόλαος</t>
  </si>
  <si>
    <t>Σαρτζάκλος</t>
  </si>
  <si>
    <t>Μπεστατιότης?</t>
  </si>
  <si>
    <t>Γιαρκέζης</t>
  </si>
  <si>
    <t>Φραγκάτρης</t>
  </si>
  <si>
    <t>Ρόγκας</t>
  </si>
  <si>
    <t>Σφίκας</t>
  </si>
  <si>
    <t>Γιαρμενίδης</t>
  </si>
  <si>
    <t>Κυριάκος</t>
  </si>
  <si>
    <t>Σκελιάζης</t>
  </si>
  <si>
    <t>Καταρίδ(τ)ης</t>
  </si>
  <si>
    <t>Βαλσάγκης ?</t>
  </si>
  <si>
    <t>Σπουριάς</t>
  </si>
  <si>
    <t>Ντάκας?</t>
  </si>
  <si>
    <t>Κούλιας?</t>
  </si>
  <si>
    <t>Λυμπερόπουλος</t>
  </si>
  <si>
    <t>Α</t>
  </si>
  <si>
    <t>Αντριάνος</t>
  </si>
  <si>
    <t>Μπελφόρης</t>
  </si>
  <si>
    <t>Θανάσης</t>
  </si>
  <si>
    <t>Κοτράκης</t>
  </si>
  <si>
    <t>δεν υπάρχει</t>
  </si>
  <si>
    <t>Στάμος</t>
  </si>
  <si>
    <t>Οκ</t>
  </si>
  <si>
    <t>Εκατόνταρχος</t>
  </si>
  <si>
    <t>Μιχάλης</t>
  </si>
  <si>
    <t>Τζέλιος</t>
  </si>
  <si>
    <t>Μπρίκος</t>
  </si>
  <si>
    <t>Μπιρίτης?</t>
  </si>
  <si>
    <t>Ανδριάνος</t>
  </si>
  <si>
    <t>Κλασούρης</t>
  </si>
  <si>
    <t>Μπόρζος?</t>
  </si>
  <si>
    <t>Τζρίκος</t>
  </si>
  <si>
    <t>Νόνης</t>
  </si>
  <si>
    <t>ΟΚ</t>
  </si>
  <si>
    <t>Αντιστράτηγος</t>
  </si>
  <si>
    <t>Παναγής</t>
  </si>
  <si>
    <t>Μπεκούκας</t>
  </si>
  <si>
    <t>Σταμάτης</t>
  </si>
  <si>
    <t>Μίτζο</t>
  </si>
  <si>
    <t>Τζίτζος</t>
  </si>
  <si>
    <t>Νικόλαος</t>
  </si>
  <si>
    <t>Ζαχαρίας</t>
  </si>
  <si>
    <t>οΚ</t>
  </si>
  <si>
    <t>Υποχιλίαρχος</t>
  </si>
  <si>
    <t>Καρτζότας</t>
  </si>
  <si>
    <t>Μπισμπίνης</t>
  </si>
  <si>
    <t>Χριστόφορος</t>
  </si>
  <si>
    <t>Σκέτος δεν υπάρχει</t>
  </si>
  <si>
    <t>Μεραμώτης?</t>
  </si>
  <si>
    <t>Μπακούσης</t>
  </si>
  <si>
    <t>Καράς</t>
  </si>
  <si>
    <t>Κελιμάνης</t>
  </si>
  <si>
    <t>Μπισμίνης</t>
  </si>
  <si>
    <t>οκ</t>
  </si>
  <si>
    <t>υποχιλίαρχος</t>
  </si>
  <si>
    <t>Κοτζάκος</t>
  </si>
  <si>
    <t>Μαλώσης</t>
  </si>
  <si>
    <t>Κώστα</t>
  </si>
  <si>
    <t>Τζαμελίτης</t>
  </si>
  <si>
    <t>Γκαγένης?</t>
  </si>
  <si>
    <t>Αναργύρου</t>
  </si>
  <si>
    <t>Ταξίαρχος</t>
  </si>
  <si>
    <t>Μπάζστας?</t>
  </si>
  <si>
    <t>Λάμπρου</t>
  </si>
  <si>
    <t>Τζάκος (Βάκος)</t>
  </si>
  <si>
    <t>Μπερούσης</t>
  </si>
  <si>
    <t>Τάσιος?</t>
  </si>
  <si>
    <t>Ταγαράς</t>
  </si>
  <si>
    <t>Γκόνης</t>
  </si>
  <si>
    <t>Τζιρίκος</t>
  </si>
  <si>
    <t>Πριγκώτης?</t>
  </si>
  <si>
    <t>Καράμπελας</t>
  </si>
  <si>
    <t>Λέκας</t>
  </si>
  <si>
    <t>Χιλίαρχος</t>
  </si>
  <si>
    <t>Παραγιολόπουλος?</t>
  </si>
  <si>
    <t>αν είναι αυτός, δεν υπάρχει</t>
  </si>
  <si>
    <t>Αναγ:</t>
  </si>
  <si>
    <t>Μερολαρντζη?</t>
  </si>
  <si>
    <t>Ηλιόπουλος</t>
  </si>
  <si>
    <t>Μαρκάλος</t>
  </si>
  <si>
    <t>Μαρινάκης</t>
  </si>
  <si>
    <t>Γιαραρές</t>
  </si>
  <si>
    <t>Ιωανούσης</t>
  </si>
  <si>
    <t>Ντατόπουλος?</t>
  </si>
  <si>
    <t>Παντελής</t>
  </si>
  <si>
    <t>Κοντογιάννης</t>
  </si>
  <si>
    <t>Σωτηρόπουλος</t>
  </si>
  <si>
    <t>Διδάσκαλος</t>
  </si>
  <si>
    <t>Μπελίτζες?</t>
  </si>
  <si>
    <t>Μπακόπουλος</t>
  </si>
  <si>
    <t>Ε:</t>
  </si>
  <si>
    <t>Λυγεσεράκης</t>
  </si>
  <si>
    <t>Δημάκος</t>
  </si>
  <si>
    <r>
      <t xml:space="preserve">Τζαβέλης (ή </t>
    </r>
    <r>
      <rPr>
        <sz val="11"/>
        <color rgb="FF993366"/>
        <rFont val="Calibri"/>
        <family val="2"/>
        <charset val="161"/>
      </rPr>
      <t>Ντζαβέλης</t>
    </r>
    <r>
      <rPr>
        <sz val="11"/>
        <color rgb="FF000000"/>
        <rFont val="Calibri"/>
        <family val="2"/>
        <charset val="161"/>
      </rPr>
      <t>)</t>
    </r>
  </si>
  <si>
    <t>Ευστάθιος</t>
  </si>
  <si>
    <t>Λιάπης</t>
  </si>
  <si>
    <t>ενας που υπάρχει έχει τόπο καταγωγής Δολιανά Ηπείρου</t>
  </si>
  <si>
    <t>Ζαρίφης</t>
  </si>
  <si>
    <t>χαντζή Μεραμάτης</t>
  </si>
  <si>
    <t>Ποτόπουλος?</t>
  </si>
  <si>
    <r>
      <t>Κατριμπάνης (</t>
    </r>
    <r>
      <rPr>
        <sz val="11"/>
        <color rgb="FF993366"/>
        <rFont val="Calibri"/>
        <family val="2"/>
        <charset val="161"/>
      </rPr>
      <t>Κατριμπάνος</t>
    </r>
    <r>
      <rPr>
        <sz val="11"/>
        <color rgb="FF000000"/>
        <rFont val="Calibri"/>
        <family val="2"/>
        <charset val="161"/>
      </rPr>
      <t>)</t>
    </r>
  </si>
  <si>
    <t>Λάζαρος</t>
  </si>
  <si>
    <t>Δημητρακόγιανης</t>
  </si>
  <si>
    <t>Μερκούρης</t>
  </si>
  <si>
    <t>Στρατιώτης, Υποχιλίαρχος, Μέλος Εθν.</t>
  </si>
  <si>
    <t>Κετελόπουλος</t>
  </si>
  <si>
    <t>Μαστροκόλιας?</t>
  </si>
  <si>
    <t>Ζαριφόπουλος</t>
  </si>
  <si>
    <t>Μέλος Εθνοσυνελευσεων, Χιλίαρχος Αντιστράτηγος</t>
  </si>
  <si>
    <t>Βιρβίλος</t>
  </si>
  <si>
    <r>
      <t>Παπατζόπουλος</t>
    </r>
    <r>
      <rPr>
        <sz val="11"/>
        <color rgb="FFE6FF00"/>
        <rFont val="Calibri"/>
        <family val="2"/>
        <charset val="161"/>
      </rPr>
      <t xml:space="preserve"> </t>
    </r>
    <r>
      <rPr>
        <sz val="11"/>
        <color rgb="FFDC2300"/>
        <rFont val="Calibri"/>
        <family val="2"/>
        <charset val="161"/>
      </rPr>
      <t>(:::)</t>
    </r>
  </si>
  <si>
    <t>Δηδημιότης</t>
  </si>
  <si>
    <t>Μποξτάκης?</t>
  </si>
  <si>
    <t>Αρσενίου</t>
  </si>
  <si>
    <t>Ηλίας</t>
  </si>
  <si>
    <t>Γεωργόπουλος</t>
  </si>
  <si>
    <t>Σαράντου</t>
  </si>
  <si>
    <t>Να προστεθεί ο τόπος καταγωγής στη βάση</t>
  </si>
  <si>
    <t>Κοσμά</t>
  </si>
  <si>
    <t>Καπράνης</t>
  </si>
  <si>
    <t>Παπαδόγιανης</t>
  </si>
  <si>
    <t>υπάρχει χωρίς όνομα</t>
  </si>
  <si>
    <t>Καραχάλιως</t>
  </si>
  <si>
    <t>Σαραντάπηχο Κορινθίας</t>
  </si>
  <si>
    <t>Πανάγος</t>
  </si>
  <si>
    <t>Κατζαρόπουλος?</t>
  </si>
  <si>
    <t>Παπαμπιτζούτας?</t>
  </si>
  <si>
    <t>-</t>
  </si>
  <si>
    <t>Κοτρόγιανης</t>
  </si>
  <si>
    <t>Στεφανιότης</t>
  </si>
  <si>
    <t>Φράγκος</t>
  </si>
  <si>
    <t>Ιω</t>
  </si>
  <si>
    <t>Νικολής</t>
  </si>
  <si>
    <t>Μαρτζέλος</t>
  </si>
  <si>
    <t>Αδάμης</t>
  </si>
  <si>
    <t>Κορέλας</t>
  </si>
  <si>
    <t>Στρατιώτης</t>
  </si>
  <si>
    <t>Πρίτης</t>
  </si>
  <si>
    <t>Κλες? Κλως?</t>
  </si>
  <si>
    <t>Τζολακόπουλος</t>
  </si>
  <si>
    <t>Αν είναι Αναστάσης δεν υπάρχει. Αν είναι Αναγνώστης υπάρχει ένας χωρίς τόπο καταγωγής, επιστάτης.</t>
  </si>
  <si>
    <t>Αναστόπουλος</t>
  </si>
  <si>
    <t>Παπαδόπουλος</t>
  </si>
  <si>
    <t>Κακλαμάνος</t>
  </si>
  <si>
    <t>Φωταϊδης</t>
  </si>
  <si>
    <t>Κ</t>
  </si>
  <si>
    <t>Λεμπακόπουλος?</t>
  </si>
  <si>
    <t>Μπουκουρόπουλος</t>
  </si>
  <si>
    <t>Χιλίαρος</t>
  </si>
  <si>
    <t>Παπαγιανόπουλος</t>
  </si>
  <si>
    <t>Παπαδιαμαντόπουλος</t>
  </si>
  <si>
    <t>Οικονομόπουλος</t>
  </si>
  <si>
    <t>Κολοτούρος</t>
  </si>
  <si>
    <t>Σάβας</t>
  </si>
  <si>
    <t>Μακρυσιότης</t>
  </si>
  <si>
    <t>Πιλιοτόπουλος</t>
  </si>
  <si>
    <t>Φώτης</t>
  </si>
  <si>
    <t>Μισιχρόνης</t>
  </si>
  <si>
    <t>Πλετζατρόπουλος</t>
  </si>
  <si>
    <t>Βερετζαγόπουλος</t>
  </si>
  <si>
    <t>Ροϊλος</t>
  </si>
  <si>
    <t>Κούμας</t>
  </si>
  <si>
    <t>Μπαρμπαδίμος</t>
  </si>
  <si>
    <t>Παρασώστας?</t>
  </si>
  <si>
    <t>Ρογιότης</t>
  </si>
  <si>
    <t>Βατικιότης</t>
  </si>
  <si>
    <t>Μπιθόπουλος</t>
  </si>
  <si>
    <t>Μπούλτας</t>
  </si>
  <si>
    <t>Γκούτης</t>
  </si>
  <si>
    <t>Πετραττόπουλος</t>
  </si>
  <si>
    <t>Ράσις/Τάσις?</t>
  </si>
  <si>
    <t>Τζάτελης</t>
  </si>
  <si>
    <t>Παρασώστας</t>
  </si>
  <si>
    <t>Κολιόπουλος</t>
  </si>
  <si>
    <t>Τζομάκος</t>
  </si>
  <si>
    <t>α</t>
  </si>
  <si>
    <t>Πανουργιάς</t>
  </si>
  <si>
    <t>Γελάνης</t>
  </si>
  <si>
    <t>Θακόπουλος</t>
  </si>
  <si>
    <t>Τζακελέκες</t>
  </si>
  <si>
    <t>Μποζιτάκης</t>
  </si>
  <si>
    <t>Κυριάζης</t>
  </si>
  <si>
    <t>Αλεξόπουλος</t>
  </si>
  <si>
    <t>Φωτινός</t>
  </si>
  <si>
    <t>Μιχόπουλος</t>
  </si>
  <si>
    <t>Ντούρας</t>
  </si>
  <si>
    <t>Μπαιραχτάρης</t>
  </si>
  <si>
    <t>Τρεστενίτης</t>
  </si>
  <si>
    <t>Κητρόπουλος</t>
  </si>
  <si>
    <t>Θανάσουλας</t>
  </si>
  <si>
    <t>Μπατελόπουλος</t>
  </si>
  <si>
    <t>Μάρκος</t>
  </si>
  <si>
    <t>Διονύσης</t>
  </si>
  <si>
    <t>Δράκος</t>
  </si>
  <si>
    <t>Δαβιότης</t>
  </si>
  <si>
    <t>Κόλιας</t>
  </si>
  <si>
    <t>Γ.</t>
  </si>
  <si>
    <t>Φοτόπουλος</t>
  </si>
  <si>
    <t>Στρατηγόπουλος</t>
  </si>
  <si>
    <t>Στασινόπουλος</t>
  </si>
  <si>
    <t>Μιχαλάκης</t>
  </si>
  <si>
    <t>Κοτζάκης</t>
  </si>
  <si>
    <r>
      <t xml:space="preserve">Πετμεζάς </t>
    </r>
    <r>
      <rPr>
        <sz val="11"/>
        <color rgb="FFFF420E"/>
        <rFont val="Calibri"/>
        <family val="2"/>
        <charset val="161"/>
      </rPr>
      <t>Βαχαρούργος</t>
    </r>
  </si>
  <si>
    <t>Ρέσος</t>
  </si>
  <si>
    <t>…..μης</t>
  </si>
  <si>
    <t>Ρόζης</t>
  </si>
  <si>
    <t>Πολιότης</t>
  </si>
  <si>
    <t>Σισταδίου</t>
  </si>
  <si>
    <t>Σαρδελιανός</t>
  </si>
  <si>
    <t>Αναγνωστόπουλος</t>
  </si>
  <si>
    <t>Λιάκος</t>
  </si>
  <si>
    <t>Κοσμόπουλος</t>
  </si>
  <si>
    <t>Φραγκάκης</t>
  </si>
  <si>
    <t>Αργύρης</t>
  </si>
  <si>
    <t>Τζαβέλας</t>
  </si>
  <si>
    <t>Κορδής</t>
  </si>
  <si>
    <t>Σεστάδης?</t>
  </si>
  <si>
    <t>Αλεζόπουλος</t>
  </si>
  <si>
    <t>Ζαφίρης</t>
  </si>
  <si>
    <t>Πετρο...</t>
  </si>
  <si>
    <t>Βαρβούτης</t>
  </si>
  <si>
    <t>Κουρής</t>
  </si>
  <si>
    <t>Δήμος</t>
  </si>
  <si>
    <t>Γιανακὀπουλος</t>
  </si>
  <si>
    <t>Μπουγιούκος</t>
  </si>
  <si>
    <t>Βαλτεσινιότης</t>
  </si>
  <si>
    <t>Σατζέδης ή Πατζέδης;</t>
  </si>
  <si>
    <t>Μποστάτης</t>
  </si>
  <si>
    <t>Κάλας</t>
  </si>
  <si>
    <t>Κοντογεωργάκης</t>
  </si>
  <si>
    <t>Σαμπαρδέλης</t>
  </si>
  <si>
    <t>Μακρύς</t>
  </si>
  <si>
    <t>Καρμέας</t>
  </si>
  <si>
    <t>Νικολούδης</t>
  </si>
  <si>
    <t>Πανταβός</t>
  </si>
  <si>
    <t>Μέλιος?</t>
  </si>
  <si>
    <t>Φούντας</t>
  </si>
  <si>
    <t>Κελεμπόσης</t>
  </si>
  <si>
    <t>Κολομπράτζος</t>
  </si>
  <si>
    <t>Πλεύτρος</t>
  </si>
  <si>
    <t>Μουτζούρης</t>
  </si>
  <si>
    <t>Σπετζέτης</t>
  </si>
  <si>
    <t>Ανάστος</t>
  </si>
  <si>
    <t>Σταμα...</t>
  </si>
  <si>
    <t>Σαμπρίς</t>
  </si>
  <si>
    <t>Μαντζουράνης</t>
  </si>
  <si>
    <t>Μιφαλόπουλος</t>
  </si>
  <si>
    <t>Ντρούκας</t>
  </si>
  <si>
    <t>Παπαδημητρίου</t>
  </si>
  <si>
    <t>Γεωργακόπουλος</t>
  </si>
  <si>
    <t>Σπιλιόπουλος</t>
  </si>
  <si>
    <t>Κοστόπουλος</t>
  </si>
  <si>
    <t>Κάραλης</t>
  </si>
  <si>
    <t>Κολιός</t>
  </si>
  <si>
    <t>…τασόπουλος</t>
  </si>
  <si>
    <t>Αποσκήτης</t>
  </si>
  <si>
    <t>Γκρίτζαλης</t>
  </si>
  <si>
    <t>Μπράμου</t>
  </si>
  <si>
    <t>Λιόβας</t>
  </si>
  <si>
    <t>Τάτζις</t>
  </si>
  <si>
    <t>Τασιόπουλος</t>
  </si>
  <si>
    <t>Βεχλιότης</t>
  </si>
  <si>
    <t>Παρότζης</t>
  </si>
  <si>
    <t>Κοντοβαζενίτης</t>
  </si>
  <si>
    <t>Μοναστιριότης</t>
  </si>
  <si>
    <t>Γυφτάκης</t>
  </si>
  <si>
    <t>Παραλοδίτης</t>
  </si>
  <si>
    <t>Σελέτος</t>
  </si>
  <si>
    <t>Μοστενιτζάκος</t>
  </si>
  <si>
    <t>Παναγιοτόπουλος</t>
  </si>
  <si>
    <t>Τρίαντος</t>
  </si>
  <si>
    <t>Στασινοπουλος</t>
  </si>
  <si>
    <t>Μαρκόπουλος</t>
  </si>
  <si>
    <t>Τζούρης</t>
  </si>
  <si>
    <t>Ανεστάσις</t>
  </si>
  <si>
    <t>Αγαπινός</t>
  </si>
  <si>
    <t>Παντζαζάκος</t>
  </si>
  <si>
    <t>Θωμάς</t>
  </si>
  <si>
    <t>Παπαδημόπουλος</t>
  </si>
  <si>
    <t>Αργυρόπουλος</t>
  </si>
  <si>
    <t>Χριστανιότης</t>
  </si>
  <si>
    <t>Πανασόπουλος</t>
  </si>
  <si>
    <t>Μητρόπουλος</t>
  </si>
  <si>
    <t>Χαράλαμπος</t>
  </si>
  <si>
    <t>Κωσταντόπουλος</t>
  </si>
  <si>
    <t>Κοσμάς</t>
  </si>
  <si>
    <t>Κεφετζή</t>
  </si>
  <si>
    <t>Μπέρης</t>
  </si>
  <si>
    <t>Σινἀνης</t>
  </si>
  <si>
    <t>Γουβιότης</t>
  </si>
  <si>
    <t>Μπέλτος</t>
  </si>
  <si>
    <t>Στρίγκλος</t>
  </si>
  <si>
    <t>Διάκος</t>
  </si>
  <si>
    <t>Πανόπουλος</t>
  </si>
  <si>
    <t>Μίτζος</t>
  </si>
  <si>
    <t>Πετρόπουλος</t>
  </si>
  <si>
    <t>Φιλιπάκης</t>
  </si>
  <si>
    <t>Σαρδελιάκος</t>
  </si>
  <si>
    <t>Τζανής</t>
  </si>
  <si>
    <t>Βιλαέτης</t>
  </si>
  <si>
    <t>Μουσκούλας</t>
  </si>
  <si>
    <t>Σκαλέτζας</t>
  </si>
  <si>
    <t>Μικρομάνη</t>
  </si>
  <si>
    <t>Μπούρας</t>
  </si>
  <si>
    <t>Ξίγκας</t>
  </si>
  <si>
    <t>Ιω**:</t>
  </si>
  <si>
    <t>Κοτραργύρης</t>
  </si>
  <si>
    <t>Μισούρας</t>
  </si>
  <si>
    <t>Παναγιοταρόπουλος</t>
  </si>
  <si>
    <t>Τζίβας</t>
  </si>
  <si>
    <t>Παπαλεξαντρόπουλος</t>
  </si>
  <si>
    <t>Κορμάς</t>
  </si>
  <si>
    <t>Γκολφές</t>
  </si>
  <si>
    <t>Κίτζος</t>
  </si>
  <si>
    <t>Τζούρας</t>
  </si>
  <si>
    <t>Κατζάλης</t>
  </si>
  <si>
    <t>Ζούμης</t>
  </si>
  <si>
    <t>Κουτρουμπίς</t>
  </si>
  <si>
    <t>Τεφαλιάς</t>
  </si>
  <si>
    <t>Ράσις</t>
  </si>
  <si>
    <t>Σαβανίτης</t>
  </si>
  <si>
    <t>Βασιλόπουλος</t>
  </si>
  <si>
    <t>Σερμπανιότης</t>
  </si>
  <si>
    <t>Τζουράπας μηλιότης</t>
  </si>
  <si>
    <t>Πολύδωρος</t>
  </si>
  <si>
    <t>Τζέκος</t>
  </si>
  <si>
    <t>Πιπερίτζα</t>
  </si>
  <si>
    <t>Αβούσης</t>
  </si>
  <si>
    <t>Οικονομίδης</t>
  </si>
  <si>
    <t>Βαγκελές</t>
  </si>
  <si>
    <t>Μπουρές</t>
  </si>
  <si>
    <t>Αδρακίτης</t>
  </si>
  <si>
    <t>Πλιάκας</t>
  </si>
  <si>
    <t>Μεθώνη</t>
  </si>
  <si>
    <t>Τζορόνης</t>
  </si>
  <si>
    <t>Δημόπουλος</t>
  </si>
  <si>
    <t>Σπιλιοτόπουλος</t>
  </si>
  <si>
    <t>Βλαχοπουλιώτης</t>
  </si>
  <si>
    <t>Γαλάνης</t>
  </si>
  <si>
    <t>Γκριτζέπης</t>
  </si>
  <si>
    <t>Μισοχωρίτης</t>
  </si>
  <si>
    <t>Γιατράκος</t>
  </si>
  <si>
    <t>Ντεσινιοτης</t>
  </si>
  <si>
    <t>Παπαθανασόπουλος</t>
  </si>
  <si>
    <t>Σταθακόπουλος</t>
  </si>
  <si>
    <t>Καπόλιας</t>
  </si>
  <si>
    <t>Αντωνόπουλος</t>
  </si>
  <si>
    <t>Βραχνιότης</t>
  </si>
  <si>
    <t>Σουβερδίτης</t>
  </si>
  <si>
    <t>Κοτζάρδης</t>
  </si>
  <si>
    <t>Θεοφιλόπουλος</t>
  </si>
  <si>
    <t>Χοντρογιανίτης</t>
  </si>
  <si>
    <t>Παπαναστάση</t>
  </si>
  <si>
    <t>Σπιτόγιανης</t>
  </si>
  <si>
    <t>Κατονόπουλος</t>
  </si>
  <si>
    <t>Τακόλια ?</t>
  </si>
  <si>
    <t>;</t>
  </si>
  <si>
    <t>Ασιμακούλης</t>
  </si>
  <si>
    <t>Ροζάκος</t>
  </si>
  <si>
    <t>Λινάρδος</t>
  </si>
  <si>
    <t>Γυφτοχαράλαμπος</t>
  </si>
  <si>
    <t>Κλώτας</t>
  </si>
  <si>
    <t>Κουμουτζάκης</t>
  </si>
  <si>
    <t>Τίκας</t>
  </si>
  <si>
    <t>Καλαμάτα</t>
  </si>
  <si>
    <t>Αγιοβλασίτης</t>
  </si>
  <si>
    <t>Τζανές</t>
  </si>
  <si>
    <t>Λαπαναγίτης</t>
  </si>
  <si>
    <t>Μανολάκης</t>
  </si>
  <si>
    <t>Νταριότης</t>
  </si>
  <si>
    <t>Αδαμόπουλος</t>
  </si>
  <si>
    <t>Κολοκιθάς</t>
  </si>
  <si>
    <t>Κουλόχερας</t>
  </si>
  <si>
    <t>Αθανασόπουλος</t>
  </si>
  <si>
    <t>Λαμπρόπουλος</t>
  </si>
  <si>
    <t>Αριστίδης</t>
  </si>
  <si>
    <t>Παπαφοτόπουλος</t>
  </si>
  <si>
    <t>Γτελούπας</t>
  </si>
  <si>
    <t>Μπεκερέλης</t>
  </si>
  <si>
    <t>Μιλίτζης</t>
  </si>
  <si>
    <t>Βίλιος</t>
  </si>
  <si>
    <t>Μελιγελιότης</t>
  </si>
  <si>
    <t>Γιάνος</t>
  </si>
  <si>
    <t>Μεχέρας</t>
  </si>
  <si>
    <t>Τριπολιτζά</t>
  </si>
  <si>
    <t>Κουκουνάρας</t>
  </si>
  <si>
    <t>Παναγόπουλος</t>
  </si>
  <si>
    <t>Κοκόνης</t>
  </si>
  <si>
    <t>Κατζαρδής</t>
  </si>
  <si>
    <t>Σαρατζόπουλος</t>
  </si>
  <si>
    <t>Καραχάλιος</t>
  </si>
  <si>
    <t>Παπαδέως</t>
  </si>
  <si>
    <t>Μπιλίδας</t>
  </si>
  <si>
    <t>Σταθόπουλος</t>
  </si>
  <si>
    <t>Κερασιότης</t>
  </si>
  <si>
    <t>Κολόκας</t>
  </si>
  <si>
    <t>Ριζιότης</t>
  </si>
  <si>
    <t>Σιούσουρης</t>
  </si>
  <si>
    <t>Μπανικόλας</t>
  </si>
  <si>
    <t>Νικολός</t>
  </si>
  <si>
    <t>Κουτζογιανόπουλος</t>
  </si>
  <si>
    <t>Κωστατζή</t>
  </si>
  <si>
    <t>Γεωργιτάκη</t>
  </si>
  <si>
    <t>Μάθος</t>
  </si>
  <si>
    <t>Παπανικολόπουλος</t>
  </si>
  <si>
    <t>Σαράντος</t>
  </si>
  <si>
    <t>Παπαριγόπουλος</t>
  </si>
  <si>
    <t>Σαράντης</t>
  </si>
  <si>
    <t>Μακρυβασιλόπουλος</t>
  </si>
  <si>
    <t>Λαπατήδης</t>
  </si>
  <si>
    <t>Κουκουλές</t>
  </si>
  <si>
    <t>Τζούδος</t>
  </si>
  <si>
    <t>Μέρικας</t>
  </si>
  <si>
    <t>Νεζκρίτης</t>
  </si>
  <si>
    <t>Πολίτης</t>
  </si>
  <si>
    <t>Του</t>
  </si>
  <si>
    <t>Παπαζαφιρόπουλος</t>
  </si>
  <si>
    <t>Χουλιαράς</t>
  </si>
  <si>
    <t>Παπαλεογόπουλος</t>
  </si>
  <si>
    <t>Παναγιώτη</t>
  </si>
  <si>
    <t>Λαπατίτης</t>
  </si>
  <si>
    <t>Λεός</t>
  </si>
  <si>
    <t>Χ:Γεώργι</t>
  </si>
  <si>
    <t>Κριμήτζος</t>
  </si>
  <si>
    <t>Χοζοβίδης</t>
  </si>
  <si>
    <t>Γκέλμπερης</t>
  </si>
  <si>
    <t>Λούκας</t>
  </si>
  <si>
    <t>Κατζίκας</t>
  </si>
  <si>
    <t>Χαριτόπουλος</t>
  </si>
  <si>
    <t>Σουκόκης</t>
  </si>
  <si>
    <t>Τζάκονας</t>
  </si>
  <si>
    <t>Γερακίτης</t>
  </si>
  <si>
    <t>Μονεμβαδίτης</t>
  </si>
  <si>
    <t>Κυριακόπουλος</t>
  </si>
  <si>
    <t>Στέρ**ς</t>
  </si>
  <si>
    <t>Λαχούρης</t>
  </si>
  <si>
    <t>Δαριότης</t>
  </si>
  <si>
    <t>Παπαφώτης</t>
  </si>
  <si>
    <t>Μεγάλης</t>
  </si>
  <si>
    <t>Σιράκος</t>
  </si>
  <si>
    <t>Πουλάκης</t>
  </si>
  <si>
    <t>Αντώνη</t>
  </si>
  <si>
    <t>Μούτζος</t>
  </si>
  <si>
    <t>Κούτζης</t>
  </si>
  <si>
    <t>Βάρβογλες</t>
  </si>
  <si>
    <t>Ρέπας</t>
  </si>
  <si>
    <t>Σωτηρογιανόπουλος</t>
  </si>
  <si>
    <t>Καλόγερος</t>
  </si>
  <si>
    <t>Παπαθεοδώρου</t>
  </si>
  <si>
    <t>Πουτούρης</t>
  </si>
  <si>
    <t>Αλεξανδρόπουλος</t>
  </si>
  <si>
    <t>Τζατζολόπουλος</t>
  </si>
  <si>
    <t>Γρηγοριάδης</t>
  </si>
  <si>
    <t>Ευσταθόπουλος</t>
  </si>
  <si>
    <t>Ρήγας</t>
  </si>
  <si>
    <t>Κούτζιας</t>
  </si>
  <si>
    <t>Σταμέλου</t>
  </si>
  <si>
    <t>Κούτζις</t>
  </si>
  <si>
    <t>Αδρβάλη ηιός (πιθανόν γιός)</t>
  </si>
  <si>
    <t>?  ?</t>
  </si>
  <si>
    <t>Παπαγεώργη Περθορώτη η**??</t>
  </si>
  <si>
    <t>Θεοδόσης</t>
  </si>
  <si>
    <t>Αδαγωστόπουλος Δημητζάνη ?</t>
  </si>
  <si>
    <t>Γκοτζόπουλος</t>
  </si>
  <si>
    <t>Θεοχάρης</t>
  </si>
  <si>
    <t>Κοκίνης</t>
  </si>
  <si>
    <t>Αλέξης</t>
  </si>
  <si>
    <t>Ντέτες</t>
  </si>
  <si>
    <t>Ταγαρές</t>
  </si>
  <si>
    <t>Κυακόπουλος</t>
  </si>
  <si>
    <t>Δελιγιανόπουλος</t>
  </si>
  <si>
    <t>Χοντρολυμπερόπουλος</t>
  </si>
  <si>
    <t>Γκούμας</t>
  </si>
  <si>
    <t>Λιακόπουλος</t>
  </si>
  <si>
    <t>Μαθιός</t>
  </si>
  <si>
    <t>Σιτάνη</t>
  </si>
  <si>
    <t>Μπουκανάς</t>
  </si>
  <si>
    <t>Κατζικάρης</t>
  </si>
  <si>
    <t>Πανταζής</t>
  </si>
  <si>
    <t>Γαρδιτζόδης</t>
  </si>
  <si>
    <t>Μπαρτζελιότης</t>
  </si>
  <si>
    <t>Αλεβίζος</t>
  </si>
  <si>
    <t>Σάκης</t>
  </si>
  <si>
    <t>Χατζόπουλος</t>
  </si>
  <si>
    <t>Κετελάς</t>
  </si>
  <si>
    <t>Γιανητρούτζος</t>
  </si>
  <si>
    <t>Καραϊσκος</t>
  </si>
  <si>
    <t>Μπρατζάκος</t>
  </si>
  <si>
    <t>Γιανόπουλος</t>
  </si>
  <si>
    <t>Σατραμαύρος</t>
  </si>
  <si>
    <t>Βλασόπουλος</t>
  </si>
  <si>
    <t>Κελονικοκύρης</t>
  </si>
  <si>
    <t>Κούκτος</t>
  </si>
  <si>
    <t>Τζίκρος</t>
  </si>
  <si>
    <t>Καρνέσις</t>
  </si>
  <si>
    <t>Βάκος</t>
  </si>
  <si>
    <t>Μπαρούτας</t>
  </si>
  <si>
    <t>Γούλος</t>
  </si>
  <si>
    <t>Χριστοπιλέκης</t>
  </si>
  <si>
    <t>Κουτζουκμανιότης</t>
  </si>
  <si>
    <t>Πρασάς</t>
  </si>
  <si>
    <t>Μπαμόπουλος</t>
  </si>
  <si>
    <t>Δραϊνιότης</t>
  </si>
  <si>
    <t>Μαυροματότης</t>
  </si>
  <si>
    <t>Μαργελής</t>
  </si>
  <si>
    <t>Πελάσκας</t>
  </si>
  <si>
    <t>Τζάξας</t>
  </si>
  <si>
    <t>Γεφυριότης</t>
  </si>
  <si>
    <t>Γιανέας</t>
  </si>
  <si>
    <t>Στρατής</t>
  </si>
  <si>
    <t>Δημητράκος</t>
  </si>
  <si>
    <t>Σκλαβοχωνίτης</t>
  </si>
  <si>
    <t>Παπαθεοδωρόπουλος</t>
  </si>
  <si>
    <t>Σακελαρίου</t>
  </si>
  <si>
    <t>Κυριακάκος</t>
  </si>
  <si>
    <t>Τζιμπιρτάρος</t>
  </si>
  <si>
    <t>Ρούτος</t>
  </si>
  <si>
    <t>Σαλβάρας</t>
  </si>
  <si>
    <t>Καλομιρόπουλος</t>
  </si>
  <si>
    <t>Πηγαδιότης</t>
  </si>
  <si>
    <t>Στρατάτος</t>
  </si>
  <si>
    <t>Λουκάκος</t>
  </si>
  <si>
    <t>Πούλος</t>
  </si>
  <si>
    <t>Αγγελέτος</t>
  </si>
  <si>
    <t>Κεστανιότης</t>
  </si>
  <si>
    <t>Χριστομάλης</t>
  </si>
  <si>
    <t>Σουλελέκος</t>
  </si>
  <si>
    <t>Ντέλιος</t>
  </si>
  <si>
    <t>Αλεβρίτης</t>
  </si>
  <si>
    <t>Κατζαρός</t>
  </si>
  <si>
    <t>Μοσκοβίτης</t>
  </si>
  <si>
    <t>Σταμούλης</t>
  </si>
  <si>
    <t>Τζιρόνης</t>
  </si>
  <si>
    <t>Μποτάκος</t>
  </si>
  <si>
    <t>Μέτελας</t>
  </si>
  <si>
    <t>π…..</t>
  </si>
  <si>
    <t>Ματολόπουλος</t>
  </si>
  <si>
    <t>Αλεξαδρόπουλος</t>
  </si>
  <si>
    <t>Ρήλος</t>
  </si>
  <si>
    <t>Κούκος</t>
  </si>
  <si>
    <t>Κουματζάτος</t>
  </si>
  <si>
    <t>Γεράσιμος</t>
  </si>
  <si>
    <t>Κοτρός</t>
  </si>
  <si>
    <t>Γιάτος</t>
  </si>
  <si>
    <t>Τριαντάφυλος</t>
  </si>
  <si>
    <t>Κριμιστιότης</t>
  </si>
  <si>
    <t>Σρούμπος</t>
  </si>
  <si>
    <t>Βούτζης</t>
  </si>
  <si>
    <t>Βασιλάκης</t>
  </si>
  <si>
    <t>Κανελιάς</t>
  </si>
  <si>
    <t>Κουμουστορόπουλος</t>
  </si>
  <si>
    <t>Αποκόρακος</t>
  </si>
  <si>
    <t>Μαυρογιάνη</t>
  </si>
  <si>
    <t>Δημάκης</t>
  </si>
  <si>
    <t>Φ: Αποστόλης</t>
  </si>
  <si>
    <t>Κωνσταντίου</t>
  </si>
  <si>
    <t>Βόρβες</t>
  </si>
  <si>
    <t>Θανασάκος</t>
  </si>
  <si>
    <t>Βαματράκος</t>
  </si>
  <si>
    <t>Λιτζέλας</t>
  </si>
  <si>
    <t>Κλαγιανόπουλος</t>
  </si>
  <si>
    <t>Καπάκος</t>
  </si>
  <si>
    <t>Σιλομάκος</t>
  </si>
  <si>
    <t>Μαντραμίλης</t>
  </si>
  <si>
    <t>Σγούμπις</t>
  </si>
  <si>
    <t>Χατζής</t>
  </si>
  <si>
    <t>Μανιάτης</t>
  </si>
  <si>
    <t>Στέφανος</t>
  </si>
  <si>
    <t>Σωτήριος</t>
  </si>
  <si>
    <t>Κομουνάκος</t>
  </si>
  <si>
    <t>Μιτατάκος</t>
  </si>
  <si>
    <t>Κορίνης</t>
  </si>
  <si>
    <t>Στεχιότης</t>
  </si>
  <si>
    <t>Σωκράκος</t>
  </si>
  <si>
    <t>Περγένης</t>
  </si>
  <si>
    <t>Μπουγνουκλάκος</t>
  </si>
  <si>
    <t>Παντούρος</t>
  </si>
  <si>
    <t>Μαγκουνίδης</t>
  </si>
  <si>
    <t>Ζωγράφος</t>
  </si>
  <si>
    <t>Ιατρός</t>
  </si>
  <si>
    <t>Σέζκας</t>
  </si>
  <si>
    <t>Τζιριγιότης</t>
  </si>
  <si>
    <t>Μπίσης</t>
  </si>
  <si>
    <t>Κωσταντής</t>
  </si>
  <si>
    <t>Μποσμόκας</t>
  </si>
  <si>
    <t>Σκραθόπουλος</t>
  </si>
  <si>
    <t>Κούτης</t>
  </si>
  <si>
    <t>Αλέξανδρος</t>
  </si>
  <si>
    <t>…...</t>
  </si>
  <si>
    <t>Αδαγοστόπουλος</t>
  </si>
  <si>
    <t>Μαραγγούλιας</t>
  </si>
  <si>
    <t>φ….</t>
  </si>
  <si>
    <t>Καρατζιέλης</t>
  </si>
  <si>
    <t>Στρατηγαστος</t>
  </si>
  <si>
    <t>Πόκος</t>
  </si>
  <si>
    <t>Πολυχρόνης</t>
  </si>
  <si>
    <t>Ράγγος</t>
  </si>
  <si>
    <t>Κυρια..ης</t>
  </si>
  <si>
    <t>Σταρόγιανης</t>
  </si>
  <si>
    <t>Κυριακάκης</t>
  </si>
  <si>
    <t>Παπας Νικόλαος</t>
  </si>
  <si>
    <t>Γιακουμής</t>
  </si>
  <si>
    <t>Γεράκος</t>
  </si>
  <si>
    <t>Παπαγιαννάκης</t>
  </si>
  <si>
    <t>Τζιακος</t>
  </si>
  <si>
    <t>Σταυρακάκη</t>
  </si>
  <si>
    <t>Διφακάδης</t>
  </si>
  <si>
    <t>Βλαχόπουλος</t>
  </si>
  <si>
    <t>Δεμητρούτης</t>
  </si>
  <si>
    <t>Παπαδάκης</t>
  </si>
  <si>
    <t>Νικολάτος</t>
  </si>
  <si>
    <t>Αλεξάκης</t>
  </si>
  <si>
    <t>Θανασούλης</t>
  </si>
  <si>
    <t>Λεοντάρι</t>
  </si>
  <si>
    <t>Δίκαιος</t>
  </si>
  <si>
    <t>Γιότης</t>
  </si>
  <si>
    <t>Λεονταρίτης</t>
  </si>
  <si>
    <t>Στακύτης</t>
  </si>
  <si>
    <t>Κραμεσοβίτης</t>
  </si>
  <si>
    <t>Κουμουλόρας</t>
  </si>
  <si>
    <t>Μανιώτης</t>
  </si>
  <si>
    <t>Ανδριτζογιάννης</t>
  </si>
  <si>
    <t>Ντορύτης</t>
  </si>
  <si>
    <t>Λεβιδώτης</t>
  </si>
  <si>
    <t>Καδελώτης</t>
  </si>
  <si>
    <t>Ρεβελιώτης</t>
  </si>
  <si>
    <t>Κουρώτας</t>
  </si>
  <si>
    <t>Καρλασοτης</t>
  </si>
  <si>
    <t>Νεχιώτης</t>
  </si>
  <si>
    <t>Ελιόπουλος</t>
  </si>
  <si>
    <t>Γαρδελινός</t>
  </si>
  <si>
    <t>Στάικος</t>
  </si>
  <si>
    <t>Κουτροπαπάς</t>
  </si>
  <si>
    <t>Σβολόπουλος</t>
  </si>
  <si>
    <t>Ντεληγιάννης</t>
  </si>
  <si>
    <t>Χιμαδιώτης</t>
  </si>
  <si>
    <t>Κουντουριώτης</t>
  </si>
  <si>
    <t>Φίλιππας</t>
  </si>
  <si>
    <t>Μιχαλόπουλος</t>
  </si>
  <si>
    <t>Γαλώρος</t>
  </si>
  <si>
    <t>Στοντράκης</t>
  </si>
  <si>
    <t>Βόϊλας</t>
  </si>
  <si>
    <t>Λεφθέρης</t>
  </si>
  <si>
    <t>Φραγγούλας</t>
  </si>
  <si>
    <t>….της</t>
  </si>
  <si>
    <t>Παράς</t>
  </si>
  <si>
    <t>Ζυρής</t>
  </si>
  <si>
    <t>Οικονομής</t>
  </si>
  <si>
    <t>Μελεδόπουλος</t>
  </si>
  <si>
    <t>Καρβέλας</t>
  </si>
  <si>
    <t>Παντελόπουλος</t>
  </si>
  <si>
    <t>Πεσασαλιατης</t>
  </si>
  <si>
    <t>Κονιδιώτης</t>
  </si>
  <si>
    <t>Τρίης</t>
  </si>
  <si>
    <t>Ρυμεριότης</t>
  </si>
  <si>
    <t>Λυκοτραφίτης</t>
  </si>
  <si>
    <t>Τριγώστας</t>
  </si>
  <si>
    <t>Ανδραίου</t>
  </si>
  <si>
    <t>Ρενολέτος</t>
  </si>
  <si>
    <t>Τζα...</t>
  </si>
  <si>
    <t>Θεο....</t>
  </si>
  <si>
    <t>Λεβωχίτης</t>
  </si>
  <si>
    <t>Π..ρος</t>
  </si>
  <si>
    <t>Ροκουνας</t>
  </si>
  <si>
    <t>Τζόλος</t>
  </si>
  <si>
    <t>Γυφτωκης</t>
  </si>
  <si>
    <t>Νησί</t>
  </si>
  <si>
    <r>
      <t>Βρετός (</t>
    </r>
    <r>
      <rPr>
        <sz val="11"/>
        <color rgb="FFDC2300"/>
        <rFont val="Calibri"/>
        <family val="2"/>
        <charset val="161"/>
      </rPr>
      <t>υιός</t>
    </r>
    <r>
      <rPr>
        <sz val="11"/>
        <color rgb="FF000000"/>
        <rFont val="Calibri"/>
        <family val="2"/>
        <charset val="161"/>
      </rPr>
      <t>)</t>
    </r>
  </si>
  <si>
    <r>
      <t>Αδργυράκης (</t>
    </r>
    <r>
      <rPr>
        <sz val="11"/>
        <color rgb="FFDC2300"/>
        <rFont val="Calibri"/>
        <family val="2"/>
        <charset val="161"/>
      </rPr>
      <t>υιός</t>
    </r>
    <r>
      <rPr>
        <sz val="11"/>
        <color rgb="FF000000"/>
        <rFont val="Calibri"/>
        <family val="2"/>
        <charset val="161"/>
      </rPr>
      <t>)</t>
    </r>
  </si>
  <si>
    <t>Φανανόλης</t>
  </si>
  <si>
    <r>
      <t>Καριάδης</t>
    </r>
    <r>
      <rPr>
        <sz val="11"/>
        <color rgb="FFFF420E"/>
        <rFont val="Calibri"/>
        <family val="2"/>
        <charset val="161"/>
      </rPr>
      <t xml:space="preserve"> Καλαμάτα</t>
    </r>
  </si>
  <si>
    <t>Πουρνάρας Τριπολιτζά</t>
  </si>
  <si>
    <t>Καμίνας</t>
  </si>
  <si>
    <t>Κοκκινόπουλος</t>
  </si>
  <si>
    <t>Λακασάς</t>
  </si>
  <si>
    <t>Καρωρίλας</t>
  </si>
  <si>
    <t>Γιαννούκος</t>
  </si>
  <si>
    <r>
      <rPr>
        <sz val="11"/>
        <color rgb="FFDC2300"/>
        <rFont val="Calibri"/>
        <family val="2"/>
        <charset val="161"/>
      </rPr>
      <t>Αναστάσιος</t>
    </r>
    <r>
      <rPr>
        <sz val="11"/>
        <color rgb="FF000000"/>
        <rFont val="Calibri"/>
        <family val="2"/>
        <charset val="161"/>
      </rPr>
      <t xml:space="preserve"> Παρούτζη</t>
    </r>
  </si>
  <si>
    <t>Κουλχανόπουλος</t>
  </si>
  <si>
    <t>Κοντογεωργόπουλος</t>
  </si>
  <si>
    <t>Ασημακόπουλος</t>
  </si>
  <si>
    <t>Τερλελής</t>
  </si>
  <si>
    <t>Λιμπερόπουλος</t>
  </si>
  <si>
    <t>Λέλιος</t>
  </si>
  <si>
    <t>Τερζής</t>
  </si>
  <si>
    <t>(δεν το βγάζω)</t>
  </si>
  <si>
    <t>Κρεθήρας</t>
  </si>
  <si>
    <t>Ηιός του … Μιχαλη</t>
  </si>
  <si>
    <t>Κερασιώτη</t>
  </si>
  <si>
    <t>Μπντάτζης</t>
  </si>
  <si>
    <t>Καρζής</t>
  </si>
  <si>
    <t>Κότζος</t>
  </si>
  <si>
    <t>Καντηλιώτης</t>
  </si>
  <si>
    <t>Κακουριώτης</t>
  </si>
  <si>
    <t>Μπε..ριώτης</t>
  </si>
  <si>
    <t>Γιάννης</t>
  </si>
  <si>
    <t>Ντελεγιαννης</t>
  </si>
  <si>
    <t>Τζαμπρανούπης</t>
  </si>
  <si>
    <t>ΦΎΛΛΟ</t>
  </si>
  <si>
    <t>Γενικό Άθροισμα</t>
  </si>
  <si>
    <t>Τάξη</t>
  </si>
  <si>
    <t>Β</t>
  </si>
  <si>
    <t>Κωνσταντόπουλος</t>
  </si>
  <si>
    <t>Μανόλης</t>
  </si>
  <si>
    <t>Τζόρτζης</t>
  </si>
  <si>
    <t>Γ</t>
  </si>
  <si>
    <t>Τζιπιανίτης</t>
  </si>
  <si>
    <t>Τζάγκος</t>
  </si>
  <si>
    <t>Κόρινθος</t>
  </si>
  <si>
    <t>Ναύπλιο</t>
  </si>
  <si>
    <t>Ψαχούλιας</t>
  </si>
  <si>
    <t>Φανάρι</t>
  </si>
  <si>
    <t>Αρκαδιά</t>
  </si>
  <si>
    <t>Νεόκαστρο</t>
  </si>
  <si>
    <t>Άργος (Ολυμποχώρια)</t>
  </si>
  <si>
    <t>Χριστόπουλος</t>
  </si>
  <si>
    <t>Μέξης</t>
  </si>
  <si>
    <t>Περιοχή 1</t>
  </si>
  <si>
    <t>Καταμέτρηση από Α/Α</t>
  </si>
  <si>
    <t>Κονδάκης</t>
  </si>
  <si>
    <t>Αντωνάκης</t>
  </si>
  <si>
    <t>Μονεμβασιά</t>
  </si>
  <si>
    <t>Ντρίβας</t>
  </si>
  <si>
    <t>Φελουριάτης</t>
  </si>
  <si>
    <t>Μπαλίλης</t>
  </si>
  <si>
    <t>Σκορδούλης</t>
  </si>
  <si>
    <t>Ασλάναγας</t>
  </si>
  <si>
    <t>Φριτζαλιάς</t>
  </si>
  <si>
    <t>Γεωργαντόπουλος</t>
  </si>
  <si>
    <t>Τζανής;;;</t>
  </si>
  <si>
    <t>Λιμπεράκης</t>
  </si>
  <si>
    <t>Μ+…+ης</t>
  </si>
  <si>
    <t>Παρασκευάς</t>
  </si>
  <si>
    <t>Καλαμαριώτης</t>
  </si>
  <si>
    <t>Κανέλλος</t>
  </si>
  <si>
    <t>Σπηλιοτάκης</t>
  </si>
  <si>
    <t>Λιμπέρης</t>
  </si>
  <si>
    <t>ΚαταΓιάννης</t>
  </si>
  <si>
    <t>ΜπαμπαΓιάννης</t>
  </si>
  <si>
    <t>ΣκυλοΓιάννης</t>
  </si>
  <si>
    <t>ΚλαΓιάννης</t>
  </si>
  <si>
    <t>ΒλαχοΓιάννης</t>
  </si>
  <si>
    <t>Γιαννακόπουλος</t>
  </si>
  <si>
    <t>Γιαννάκης</t>
  </si>
  <si>
    <t>Γεὠργιος</t>
  </si>
  <si>
    <t>ΚοτροΓεὠργιος</t>
  </si>
  <si>
    <t>ΤουρκοΓεὠργιος</t>
  </si>
  <si>
    <t>κάτοικοι</t>
  </si>
  <si>
    <t>Λόγος</t>
  </si>
  <si>
    <t>Β/Α</t>
  </si>
  <si>
    <t>Δηλιγιάννης</t>
  </si>
  <si>
    <t>Σακκέτος</t>
  </si>
  <si>
    <t>Νταγρές</t>
  </si>
  <si>
    <t>Παπαγγελόπουλος</t>
  </si>
  <si>
    <t>Γράσης?</t>
  </si>
  <si>
    <t>Ζεμπέκος</t>
  </si>
  <si>
    <t>Ντριγκούνης</t>
  </si>
  <si>
    <t>Σιουρίλας[;]</t>
  </si>
  <si>
    <t>Κουμάνταρος</t>
  </si>
  <si>
    <t>Τζιορτζάκης</t>
  </si>
  <si>
    <t>Καλομήρας</t>
  </si>
  <si>
    <t>Καψαμπέλης</t>
  </si>
  <si>
    <t>Δικαίος</t>
  </si>
  <si>
    <t>Γιουρούκας</t>
  </si>
  <si>
    <t>Παπαγεώργιου</t>
  </si>
  <si>
    <t>Μουμαντζής</t>
  </si>
  <si>
    <t>Υπάρχει ένας Κωνσταντής σημαιοφορος χωρίς τοπο καταγωγής</t>
  </si>
  <si>
    <t>Μεντζαχέτζας(;;;;)</t>
  </si>
  <si>
    <t>Επιβεβαιωμένο</t>
  </si>
  <si>
    <t>Νοταράς(;)</t>
  </si>
  <si>
    <t>Υπάρχουν 11 εκ των οποίων μόνο 2 έχουν τόπο καταγωγής (ένα κυνουρία και ένα Αλωνίσταινα)</t>
  </si>
  <si>
    <t>Έλεγχοι (Σίμος)</t>
  </si>
  <si>
    <t>Σχόλια παλαιά</t>
  </si>
  <si>
    <t>ΑΝΑΘΕΣΗ</t>
  </si>
  <si>
    <t>(;)</t>
  </si>
  <si>
    <t>Κεραμίδα</t>
  </si>
  <si>
    <t>Τσουτσίδης</t>
  </si>
  <si>
    <t>Μεταλληνού</t>
  </si>
  <si>
    <t>Προτεινόμενη διόρθωση</t>
  </si>
  <si>
    <t>αναλογία προς τους κατοίκους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</si>
</sst>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General"/>
    <numFmt numFmtId="165" formatCode="[$$-409]#,##0.00;[Red]&quot;-&quot;[$$-409]#,##0.00"/>
    <numFmt numFmtId="166" formatCode="0.0"/>
    <numFmt numFmtId="167" formatCode="#,##0.0"/>
  </numFmts>
  <fonts count="11" x14ac:knownFonts="1">
    <font>
      <sz val="11"/>
      <color rgb="FF000000"/>
      <name val="Calibri"/>
      <family val="2"/>
      <charset val="161"/>
    </font>
    <font>
      <b/>
      <i/>
      <sz val="16"/>
      <color rgb="FF000000"/>
      <name val="Calibri"/>
      <family val="2"/>
      <charset val="161"/>
    </font>
    <font>
      <b/>
      <i/>
      <u/>
      <sz val="11"/>
      <color rgb="FF000000"/>
      <name val="Calibri"/>
      <family val="2"/>
      <charset val="161"/>
    </font>
    <font>
      <sz val="11"/>
      <color rgb="FF993366"/>
      <name val="Calibri"/>
      <family val="2"/>
      <charset val="161"/>
    </font>
    <font>
      <sz val="11"/>
      <color rgb="FFE6FF00"/>
      <name val="Calibri"/>
      <family val="2"/>
      <charset val="161"/>
    </font>
    <font>
      <sz val="11"/>
      <color rgb="FFDC2300"/>
      <name val="Calibri"/>
      <family val="2"/>
      <charset val="161"/>
    </font>
    <font>
      <u/>
      <sz val="11"/>
      <color rgb="FF000000"/>
      <name val="Calibri"/>
      <family val="2"/>
      <charset val="161"/>
    </font>
    <font>
      <sz val="11"/>
      <color rgb="FFFF420E"/>
      <name val="Calibri"/>
      <family val="2"/>
      <charset val="161"/>
    </font>
    <font>
      <b/>
      <sz val="11"/>
      <color rgb="FF000000"/>
      <name val="Calibri"/>
      <family val="2"/>
    </font>
    <font>
      <sz val="11"/>
      <name val="Calibri"/>
      <family val="2"/>
      <charset val="161"/>
    </font>
    <font>
      <sz val="11"/>
      <color rgb="FFFF0000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AC090"/>
        <bgColor rgb="FFFAC090"/>
      </patternFill>
    </fill>
    <fill>
      <patternFill patternType="solid">
        <fgColor rgb="FFE6FF00"/>
        <bgColor rgb="FFE6FF00"/>
      </patternFill>
    </fill>
    <fill>
      <patternFill patternType="solid">
        <fgColor rgb="FFFFFF99"/>
        <bgColor rgb="FFFFFF99"/>
      </patternFill>
    </fill>
    <fill>
      <patternFill patternType="solid">
        <fgColor rgb="FFFFFF66"/>
        <bgColor rgb="FFFFFF66"/>
      </patternFill>
    </fill>
    <fill>
      <patternFill patternType="solid">
        <fgColor rgb="FF23B8DC"/>
        <bgColor rgb="FF23B8D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/>
    <xf numFmtId="164" fontId="1" fillId="0" borderId="0">
      <alignment horizontal="center"/>
    </xf>
    <xf numFmtId="164" fontId="1" fillId="0" borderId="0">
      <alignment horizontal="center" textRotation="90"/>
    </xf>
    <xf numFmtId="164" fontId="2" fillId="0" borderId="0"/>
    <xf numFmtId="165" fontId="2" fillId="0" borderId="0"/>
  </cellStyleXfs>
  <cellXfs count="45">
    <xf numFmtId="164" fontId="0" fillId="0" borderId="0" xfId="0"/>
    <xf numFmtId="164" fontId="0" fillId="2" borderId="0" xfId="0" applyFill="1"/>
    <xf numFmtId="164" fontId="0" fillId="3" borderId="0" xfId="0" applyFill="1"/>
    <xf numFmtId="164" fontId="0" fillId="4" borderId="0" xfId="0" applyFill="1"/>
    <xf numFmtId="164" fontId="0" fillId="5" borderId="0" xfId="0" applyFill="1"/>
    <xf numFmtId="164" fontId="6" fillId="0" borderId="0" xfId="0" applyFont="1"/>
    <xf numFmtId="164" fontId="5" fillId="4" borderId="0" xfId="0" applyFont="1" applyFill="1"/>
    <xf numFmtId="164" fontId="7" fillId="4" borderId="0" xfId="0" applyFont="1" applyFill="1"/>
    <xf numFmtId="164" fontId="0" fillId="6" borderId="0" xfId="0" applyFill="1"/>
    <xf numFmtId="164" fontId="0" fillId="7" borderId="0" xfId="0" applyFill="1"/>
    <xf numFmtId="164" fontId="0" fillId="0" borderId="0" xfId="0" pivotButton="1"/>
    <xf numFmtId="164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8" fillId="0" borderId="0" xfId="0" applyNumberFormat="1" applyFont="1" applyAlignment="1">
      <alignment horizontal="center"/>
    </xf>
    <xf numFmtId="166" fontId="9" fillId="8" borderId="0" xfId="0" applyNumberFormat="1" applyFont="1" applyFill="1" applyAlignment="1">
      <alignment horizontal="center"/>
    </xf>
    <xf numFmtId="166" fontId="9" fillId="9" borderId="0" xfId="0" applyNumberFormat="1" applyFont="1" applyFill="1" applyAlignment="1">
      <alignment horizontal="center"/>
    </xf>
    <xf numFmtId="166" fontId="9" fillId="10" borderId="0" xfId="0" applyNumberFormat="1" applyFont="1" applyFill="1" applyAlignment="1">
      <alignment horizontal="center"/>
    </xf>
    <xf numFmtId="167" fontId="8" fillId="10" borderId="0" xfId="0" applyNumberFormat="1" applyFont="1" applyFill="1" applyAlignment="1">
      <alignment horizontal="center"/>
    </xf>
    <xf numFmtId="166" fontId="9" fillId="0" borderId="0" xfId="0" applyNumberFormat="1" applyFont="1" applyAlignment="1">
      <alignment horizontal="center"/>
    </xf>
    <xf numFmtId="164" fontId="8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8" borderId="0" xfId="0" applyNumberFormat="1" applyFill="1"/>
    <xf numFmtId="3" fontId="0" fillId="11" borderId="0" xfId="0" applyNumberFormat="1" applyFill="1"/>
    <xf numFmtId="164" fontId="0" fillId="0" borderId="0" xfId="0" applyAlignment="1">
      <alignment horizontal="right"/>
    </xf>
    <xf numFmtId="164" fontId="9" fillId="0" borderId="0" xfId="0" applyFont="1"/>
    <xf numFmtId="9" fontId="0" fillId="0" borderId="0" xfId="0" applyNumberFormat="1"/>
    <xf numFmtId="164" fontId="0" fillId="0" borderId="1" xfId="0" applyBorder="1"/>
    <xf numFmtId="164" fontId="0" fillId="0" borderId="1" xfId="0" applyBorder="1" applyAlignment="1">
      <alignment horizontal="center"/>
    </xf>
    <xf numFmtId="164" fontId="0" fillId="4" borderId="1" xfId="0" applyFill="1" applyBorder="1"/>
    <xf numFmtId="164" fontId="0" fillId="5" borderId="1" xfId="0" applyFill="1" applyBorder="1"/>
    <xf numFmtId="164" fontId="10" fillId="0" borderId="0" xfId="0" applyFont="1"/>
    <xf numFmtId="164" fontId="10" fillId="0" borderId="1" xfId="0" applyFont="1" applyBorder="1"/>
    <xf numFmtId="164" fontId="5" fillId="0" borderId="0" xfId="0" applyFont="1"/>
    <xf numFmtId="164" fontId="7" fillId="0" borderId="0" xfId="0" applyFont="1"/>
    <xf numFmtId="164" fontId="0" fillId="0" borderId="0" xfId="0" applyAlignment="1">
      <alignment horizontal="left"/>
    </xf>
    <xf numFmtId="164" fontId="0" fillId="13" borderId="0" xfId="0" applyFill="1" applyAlignment="1">
      <alignment horizontal="left"/>
    </xf>
    <xf numFmtId="164" fontId="0" fillId="13" borderId="1" xfId="0" applyFill="1" applyBorder="1" applyAlignment="1">
      <alignment horizontal="left"/>
    </xf>
    <xf numFmtId="164" fontId="8" fillId="0" borderId="0" xfId="0" applyFont="1" applyAlignment="1">
      <alignment horizontal="center"/>
    </xf>
    <xf numFmtId="164" fontId="8" fillId="0" borderId="0" xfId="0" applyFont="1" applyAlignment="1">
      <alignment horizontal="left"/>
    </xf>
    <xf numFmtId="164" fontId="0" fillId="12" borderId="0" xfId="0" applyFill="1" applyAlignment="1">
      <alignment horizontal="left"/>
    </xf>
    <xf numFmtId="164" fontId="0" fillId="12" borderId="1" xfId="0" applyFill="1" applyBorder="1" applyAlignment="1">
      <alignment horizontal="left"/>
    </xf>
    <xf numFmtId="164" fontId="0" fillId="11" borderId="0" xfId="0" applyFill="1" applyAlignment="1">
      <alignment horizontal="left"/>
    </xf>
    <xf numFmtId="164" fontId="0" fillId="11" borderId="1" xfId="0" applyFill="1" applyBorder="1" applyAlignment="1">
      <alignment horizontal="left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Κανονικό" xfId="0" builtinId="0" customBuiltin="1"/>
  </cellStyles>
  <dxfs count="4">
    <dxf>
      <font>
        <color auto="1"/>
      </font>
    </dxf>
    <dxf>
      <font>
        <color auto="1"/>
      </font>
    </dxf>
    <dxf>
      <alignment horizontal="right"/>
    </dxf>
    <dxf>
      <alignment textRotation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[eclass.xlsx]συγκεντρωτικοί!Συγκεντρωτικός Πίνακας1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συγκεντρωτικοί!$B$3:$B$4</c:f>
              <c:strCache>
                <c:ptCount val="1"/>
                <c:pt idx="0">
                  <c:v>Α</c:v>
                </c:pt>
              </c:strCache>
            </c:strRef>
          </c:tx>
          <c:invertIfNegative val="0"/>
          <c:cat>
            <c:strRef>
              <c:f>συγκεντρωτικοί!$A$5:$A$24</c:f>
              <c:strCache>
                <c:ptCount val="19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Ιμπλάκια</c:v>
                </c:pt>
                <c:pt idx="7">
                  <c:v>Καλάβρυτα</c:v>
                </c:pt>
                <c:pt idx="8">
                  <c:v>Καρύταινα</c:v>
                </c:pt>
                <c:pt idx="9">
                  <c:v>Κάτω Ναχαγιές</c:v>
                </c:pt>
                <c:pt idx="10">
                  <c:v>Κόρινθος</c:v>
                </c:pt>
                <c:pt idx="11">
                  <c:v>Κορώνη</c:v>
                </c:pt>
                <c:pt idx="12">
                  <c:v>Λεοντάρι</c:v>
                </c:pt>
                <c:pt idx="13">
                  <c:v>Μιστράς</c:v>
                </c:pt>
                <c:pt idx="14">
                  <c:v>Ναύπλιο</c:v>
                </c:pt>
                <c:pt idx="15">
                  <c:v>Πάτρα</c:v>
                </c:pt>
                <c:pt idx="16">
                  <c:v>Πραστός</c:v>
                </c:pt>
                <c:pt idx="17">
                  <c:v>Πύργος</c:v>
                </c:pt>
                <c:pt idx="18">
                  <c:v>Φανάρι</c:v>
                </c:pt>
              </c:strCache>
            </c:strRef>
          </c:cat>
          <c:val>
            <c:numRef>
              <c:f>συγκεντρωτικοί!$B$5:$B$24</c:f>
              <c:numCache>
                <c:formatCode>[$-409]General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6-472F-9B28-DA5C69E1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85096"/>
        <c:axId val="389192152"/>
      </c:barChart>
      <c:catAx>
        <c:axId val="389185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92152"/>
        <c:crosses val="autoZero"/>
        <c:auto val="1"/>
        <c:lblAlgn val="ctr"/>
        <c:lblOffset val="100"/>
        <c:noMultiLvlLbl val="0"/>
      </c:catAx>
      <c:valAx>
        <c:axId val="389192152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85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[eclass.xlsx]συγκεντρωτικοί!Συγκεντρωτικός Πίνακας2</c:name>
    <c:fmtId val="1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συγκεντρωτικοί!$B$31:$B$32</c:f>
              <c:strCache>
                <c:ptCount val="1"/>
                <c:pt idx="0">
                  <c:v>Β</c:v>
                </c:pt>
              </c:strCache>
            </c:strRef>
          </c:tx>
          <c:invertIfNegative val="0"/>
          <c:cat>
            <c:strRef>
              <c:f>συγκεντρωτικοί!$A$33:$A$59</c:f>
              <c:strCache>
                <c:ptCount val="26"/>
                <c:pt idx="0">
                  <c:v>Καρύταινα</c:v>
                </c:pt>
                <c:pt idx="1">
                  <c:v>Αρκαδιά</c:v>
                </c:pt>
                <c:pt idx="2">
                  <c:v>Τριπολιτζά</c:v>
                </c:pt>
                <c:pt idx="3">
                  <c:v>Καλάβρυτα</c:v>
                </c:pt>
                <c:pt idx="4">
                  <c:v>Μιστράς</c:v>
                </c:pt>
                <c:pt idx="5">
                  <c:v>Κάτω Ναχαγιές</c:v>
                </c:pt>
                <c:pt idx="6">
                  <c:v>Φανάρι</c:v>
                </c:pt>
                <c:pt idx="7">
                  <c:v>Άγιος Πέτρος</c:v>
                </c:pt>
                <c:pt idx="8">
                  <c:v>Άργος</c:v>
                </c:pt>
                <c:pt idx="9">
                  <c:v>Ανδρούσα</c:v>
                </c:pt>
                <c:pt idx="10">
                  <c:v>Πραστός</c:v>
                </c:pt>
                <c:pt idx="11">
                  <c:v>Γαστούνη</c:v>
                </c:pt>
                <c:pt idx="12">
                  <c:v>Ναύπλιο</c:v>
                </c:pt>
                <c:pt idx="13">
                  <c:v>Πάτρα</c:v>
                </c:pt>
                <c:pt idx="14">
                  <c:v>Άργος (Ολυμποχώρια)</c:v>
                </c:pt>
                <c:pt idx="15">
                  <c:v>Λεοντάρι</c:v>
                </c:pt>
                <c:pt idx="16">
                  <c:v>Βοστίτσα</c:v>
                </c:pt>
                <c:pt idx="17">
                  <c:v>Κόρινθος</c:v>
                </c:pt>
                <c:pt idx="18">
                  <c:v>Κορώνη</c:v>
                </c:pt>
                <c:pt idx="19">
                  <c:v>Μεθώνη</c:v>
                </c:pt>
                <c:pt idx="20">
                  <c:v>Πύργος</c:v>
                </c:pt>
                <c:pt idx="21">
                  <c:v>Μικρομάνη</c:v>
                </c:pt>
                <c:pt idx="22">
                  <c:v>Νεόκαστρο</c:v>
                </c:pt>
                <c:pt idx="23">
                  <c:v>Μονεμβασιά</c:v>
                </c:pt>
                <c:pt idx="24">
                  <c:v>Νησί</c:v>
                </c:pt>
                <c:pt idx="25">
                  <c:v>Καλαμάτα</c:v>
                </c:pt>
              </c:strCache>
            </c:strRef>
          </c:cat>
          <c:val>
            <c:numRef>
              <c:f>συγκεντρωτικοί!$B$33:$B$59</c:f>
              <c:numCache>
                <c:formatCode>[$-409]General</c:formatCode>
                <c:ptCount val="26"/>
                <c:pt idx="0">
                  <c:v>37</c:v>
                </c:pt>
                <c:pt idx="1">
                  <c:v>29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C-45AF-A0B7-B852D61C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92544"/>
        <c:axId val="389185488"/>
      </c:barChart>
      <c:catAx>
        <c:axId val="38919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85488"/>
        <c:crosses val="autoZero"/>
        <c:auto val="1"/>
        <c:lblAlgn val="ctr"/>
        <c:lblOffset val="100"/>
        <c:noMultiLvlLbl val="0"/>
      </c:catAx>
      <c:valAx>
        <c:axId val="389185488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9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[eclass.xlsx]συγκεντρωτικοί!Συγκεντρωτικός Πίνακας3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συγκεντρωτικοί!$B$65:$B$66</c:f>
              <c:strCache>
                <c:ptCount val="1"/>
                <c:pt idx="0">
                  <c:v>Γ</c:v>
                </c:pt>
              </c:strCache>
            </c:strRef>
          </c:tx>
          <c:invertIfNegative val="0"/>
          <c:cat>
            <c:strRef>
              <c:f>συγκεντρωτικοί!$A$67:$A$89</c:f>
              <c:strCache>
                <c:ptCount val="22"/>
                <c:pt idx="0">
                  <c:v>Μιστράς</c:v>
                </c:pt>
                <c:pt idx="1">
                  <c:v>Καλάβρυτα</c:v>
                </c:pt>
                <c:pt idx="2">
                  <c:v>Τριπολιτζά</c:v>
                </c:pt>
                <c:pt idx="3">
                  <c:v>Άργος</c:v>
                </c:pt>
                <c:pt idx="4">
                  <c:v>Αρκαδιά</c:v>
                </c:pt>
                <c:pt idx="5">
                  <c:v>Καρύταινα</c:v>
                </c:pt>
                <c:pt idx="6">
                  <c:v>Κορώνη</c:v>
                </c:pt>
                <c:pt idx="7">
                  <c:v>Γαστούνη</c:v>
                </c:pt>
                <c:pt idx="8">
                  <c:v>Φανάρι</c:v>
                </c:pt>
                <c:pt idx="9">
                  <c:v>Πάτρα</c:v>
                </c:pt>
                <c:pt idx="10">
                  <c:v>Άγιος Πέτρος</c:v>
                </c:pt>
                <c:pt idx="11">
                  <c:v>Πύργος</c:v>
                </c:pt>
                <c:pt idx="12">
                  <c:v>Βοστίτσα</c:v>
                </c:pt>
                <c:pt idx="13">
                  <c:v>Λεοντάρι</c:v>
                </c:pt>
                <c:pt idx="14">
                  <c:v>Κάτω Ναχαγιές</c:v>
                </c:pt>
                <c:pt idx="15">
                  <c:v>Κόρινθος</c:v>
                </c:pt>
                <c:pt idx="16">
                  <c:v>Καλαμάτα</c:v>
                </c:pt>
                <c:pt idx="17">
                  <c:v>Ανδρούσα</c:v>
                </c:pt>
                <c:pt idx="18">
                  <c:v>Ναύπλιο</c:v>
                </c:pt>
                <c:pt idx="19">
                  <c:v>Μικρομάνη</c:v>
                </c:pt>
                <c:pt idx="20">
                  <c:v>Νεόκαστρο</c:v>
                </c:pt>
                <c:pt idx="21">
                  <c:v>Μεθώνη</c:v>
                </c:pt>
              </c:strCache>
            </c:strRef>
          </c:cat>
          <c:val>
            <c:numRef>
              <c:f>συγκεντρωτικοί!$B$67:$B$89</c:f>
              <c:numCache>
                <c:formatCode>[$-409]General</c:formatCode>
                <c:ptCount val="22"/>
                <c:pt idx="0">
                  <c:v>114</c:v>
                </c:pt>
                <c:pt idx="1">
                  <c:v>73</c:v>
                </c:pt>
                <c:pt idx="2">
                  <c:v>51</c:v>
                </c:pt>
                <c:pt idx="3">
                  <c:v>49</c:v>
                </c:pt>
                <c:pt idx="4">
                  <c:v>48</c:v>
                </c:pt>
                <c:pt idx="5">
                  <c:v>30</c:v>
                </c:pt>
                <c:pt idx="6">
                  <c:v>28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3-4F12-A875-AA847C9B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89408"/>
        <c:axId val="389186272"/>
      </c:barChart>
      <c:catAx>
        <c:axId val="38918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86272"/>
        <c:crosses val="autoZero"/>
        <c:auto val="1"/>
        <c:lblAlgn val="ctr"/>
        <c:lblOffset val="100"/>
        <c:noMultiLvlLbl val="0"/>
      </c:catAx>
      <c:valAx>
        <c:axId val="389186272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8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[eclass.xlsx]συγκεντρωτικοί!Συγκεντρωτικός Πίνακας4</c:name>
    <c:fmtId val="5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6384640460275368E-2"/>
          <c:y val="4.2767925117761785E-2"/>
          <c:w val="0.91864390830787634"/>
          <c:h val="0.62732649662866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συγκεντρωτικοί!$E$102:$E$103</c:f>
              <c:strCache>
                <c:ptCount val="1"/>
                <c:pt idx="0">
                  <c:v>Α</c:v>
                </c:pt>
              </c:strCache>
            </c:strRef>
          </c:tx>
          <c:invertIfNegative val="0"/>
          <c:cat>
            <c:strRef>
              <c:f>συγκεντρωτικοί!$D$104:$D$131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συγκεντρωτικοί!$E$104:$E$131</c:f>
              <c:numCache>
                <c:formatCode>[$-409]General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7">
                  <c:v>4</c:v>
                </c:pt>
                <c:pt idx="18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7-4C7F-AABD-60F1986BAB02}"/>
            </c:ext>
          </c:extLst>
        </c:ser>
        <c:ser>
          <c:idx val="1"/>
          <c:order val="1"/>
          <c:tx>
            <c:strRef>
              <c:f>συγκεντρωτικοί!$F$102:$F$103</c:f>
              <c:strCache>
                <c:ptCount val="1"/>
                <c:pt idx="0">
                  <c:v>Β</c:v>
                </c:pt>
              </c:strCache>
            </c:strRef>
          </c:tx>
          <c:invertIfNegative val="0"/>
          <c:cat>
            <c:strRef>
              <c:f>συγκεντρωτικοί!$D$104:$D$131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συγκεντρωτικοί!$F$104:$F$131</c:f>
              <c:numCache>
                <c:formatCode>[$-409]General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29</c:v>
                </c:pt>
                <c:pt idx="5">
                  <c:v>6</c:v>
                </c:pt>
                <c:pt idx="6">
                  <c:v>9</c:v>
                </c:pt>
                <c:pt idx="8">
                  <c:v>18</c:v>
                </c:pt>
                <c:pt idx="9">
                  <c:v>2</c:v>
                </c:pt>
                <c:pt idx="10">
                  <c:v>37</c:v>
                </c:pt>
                <c:pt idx="11">
                  <c:v>17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17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21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7-4C7F-AABD-60F1986BAB02}"/>
            </c:ext>
          </c:extLst>
        </c:ser>
        <c:ser>
          <c:idx val="2"/>
          <c:order val="2"/>
          <c:tx>
            <c:strRef>
              <c:f>συγκεντρωτικοί!$G$102:$G$103</c:f>
              <c:strCache>
                <c:ptCount val="1"/>
                <c:pt idx="0">
                  <c:v>Γ</c:v>
                </c:pt>
              </c:strCache>
            </c:strRef>
          </c:tx>
          <c:invertIfNegative val="0"/>
          <c:cat>
            <c:strRef>
              <c:f>συγκεντρωτικοί!$D$104:$D$131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συγκεντρωτικοί!$G$104:$G$131</c:f>
              <c:numCache>
                <c:formatCode>[$-409]General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49</c:v>
                </c:pt>
                <c:pt idx="4">
                  <c:v>48</c:v>
                </c:pt>
                <c:pt idx="5">
                  <c:v>10</c:v>
                </c:pt>
                <c:pt idx="6">
                  <c:v>20</c:v>
                </c:pt>
                <c:pt idx="8">
                  <c:v>73</c:v>
                </c:pt>
                <c:pt idx="9">
                  <c:v>6</c:v>
                </c:pt>
                <c:pt idx="10">
                  <c:v>30</c:v>
                </c:pt>
                <c:pt idx="11">
                  <c:v>10</c:v>
                </c:pt>
                <c:pt idx="12">
                  <c:v>10</c:v>
                </c:pt>
                <c:pt idx="13">
                  <c:v>28</c:v>
                </c:pt>
                <c:pt idx="14">
                  <c:v>10</c:v>
                </c:pt>
                <c:pt idx="15">
                  <c:v>2</c:v>
                </c:pt>
                <c:pt idx="16">
                  <c:v>4</c:v>
                </c:pt>
                <c:pt idx="17">
                  <c:v>114</c:v>
                </c:pt>
                <c:pt idx="18">
                  <c:v>5</c:v>
                </c:pt>
                <c:pt idx="19">
                  <c:v>2</c:v>
                </c:pt>
                <c:pt idx="21">
                  <c:v>16</c:v>
                </c:pt>
                <c:pt idx="23">
                  <c:v>10</c:v>
                </c:pt>
                <c:pt idx="24">
                  <c:v>51</c:v>
                </c:pt>
                <c:pt idx="2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7-4C7F-AABD-60F1986B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190584"/>
        <c:axId val="394206112"/>
      </c:barChart>
      <c:catAx>
        <c:axId val="389190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4206112"/>
        <c:crosses val="autoZero"/>
        <c:auto val="1"/>
        <c:lblAlgn val="ctr"/>
        <c:lblOffset val="100"/>
        <c:noMultiLvlLbl val="0"/>
      </c:catAx>
      <c:valAx>
        <c:axId val="394206112"/>
        <c:scaling>
          <c:orientation val="minMax"/>
          <c:max val="140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90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15317531531359"/>
          <c:y val="7.1938572784819729E-2"/>
          <c:w val="3.8872432879308777E-2"/>
          <c:h val="0.208971127510305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συγκεντρωτικοί!$E$5:$E$23</c:f>
              <c:strCache>
                <c:ptCount val="19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Ιμπλάκια</c:v>
                </c:pt>
                <c:pt idx="7">
                  <c:v>Καλάβρυτα</c:v>
                </c:pt>
                <c:pt idx="8">
                  <c:v>Καρύταινα</c:v>
                </c:pt>
                <c:pt idx="9">
                  <c:v>Κάτω Ναχαγιές</c:v>
                </c:pt>
                <c:pt idx="10">
                  <c:v>Κόρινθος</c:v>
                </c:pt>
                <c:pt idx="11">
                  <c:v>Κορώνη</c:v>
                </c:pt>
                <c:pt idx="12">
                  <c:v>Λεοντάρι</c:v>
                </c:pt>
                <c:pt idx="13">
                  <c:v>Μιστράς</c:v>
                </c:pt>
                <c:pt idx="14">
                  <c:v>Ναύπλιο</c:v>
                </c:pt>
                <c:pt idx="15">
                  <c:v>Πάτρα</c:v>
                </c:pt>
                <c:pt idx="16">
                  <c:v>Πραστός</c:v>
                </c:pt>
                <c:pt idx="17">
                  <c:v>Πύργος</c:v>
                </c:pt>
                <c:pt idx="18">
                  <c:v>Φανάρι</c:v>
                </c:pt>
              </c:strCache>
            </c:strRef>
          </c:cat>
          <c:val>
            <c:numRef>
              <c:f>συγκεντρωτικοί!$D$5:$D$23</c:f>
              <c:numCache>
                <c:formatCode>[$-409]General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C-447F-B592-0BDF7D1C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"/>
        <c:axId val="1015348815"/>
        <c:axId val="1015345935"/>
      </c:barChar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συγκεντρωτικοί!$E$5:$E$23</c:f>
              <c:strCache>
                <c:ptCount val="19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Ιμπλάκια</c:v>
                </c:pt>
                <c:pt idx="7">
                  <c:v>Καλάβρυτα</c:v>
                </c:pt>
                <c:pt idx="8">
                  <c:v>Καρύταινα</c:v>
                </c:pt>
                <c:pt idx="9">
                  <c:v>Κάτω Ναχαγιές</c:v>
                </c:pt>
                <c:pt idx="10">
                  <c:v>Κόρινθος</c:v>
                </c:pt>
                <c:pt idx="11">
                  <c:v>Κορώνη</c:v>
                </c:pt>
                <c:pt idx="12">
                  <c:v>Λεοντάρι</c:v>
                </c:pt>
                <c:pt idx="13">
                  <c:v>Μιστράς</c:v>
                </c:pt>
                <c:pt idx="14">
                  <c:v>Ναύπλιο</c:v>
                </c:pt>
                <c:pt idx="15">
                  <c:v>Πάτρα</c:v>
                </c:pt>
                <c:pt idx="16">
                  <c:v>Πραστός</c:v>
                </c:pt>
                <c:pt idx="17">
                  <c:v>Πύργος</c:v>
                </c:pt>
                <c:pt idx="18">
                  <c:v>Φανάρι</c:v>
                </c:pt>
              </c:strCache>
            </c:strRef>
          </c:cat>
          <c:val>
            <c:numRef>
              <c:f>συγκεντρωτικοί!$C$5:$C$23</c:f>
              <c:numCache>
                <c:formatCode>#,##0</c:formatCode>
                <c:ptCount val="19"/>
                <c:pt idx="0">
                  <c:v>7938</c:v>
                </c:pt>
                <c:pt idx="1">
                  <c:v>3114</c:v>
                </c:pt>
                <c:pt idx="2">
                  <c:v>9163</c:v>
                </c:pt>
                <c:pt idx="3">
                  <c:v>14612</c:v>
                </c:pt>
                <c:pt idx="4">
                  <c:v>4620</c:v>
                </c:pt>
                <c:pt idx="5">
                  <c:v>21804</c:v>
                </c:pt>
                <c:pt idx="6">
                  <c:v>3778</c:v>
                </c:pt>
                <c:pt idx="7">
                  <c:v>26017</c:v>
                </c:pt>
                <c:pt idx="8">
                  <c:v>22949</c:v>
                </c:pt>
                <c:pt idx="9">
                  <c:v>7107</c:v>
                </c:pt>
                <c:pt idx="10">
                  <c:v>23036</c:v>
                </c:pt>
                <c:pt idx="11">
                  <c:v>5941</c:v>
                </c:pt>
                <c:pt idx="12">
                  <c:v>7197</c:v>
                </c:pt>
                <c:pt idx="13">
                  <c:v>26381</c:v>
                </c:pt>
                <c:pt idx="14">
                  <c:v>9864</c:v>
                </c:pt>
                <c:pt idx="15">
                  <c:v>11955</c:v>
                </c:pt>
                <c:pt idx="16">
                  <c:v>4130</c:v>
                </c:pt>
                <c:pt idx="17">
                  <c:v>7249</c:v>
                </c:pt>
                <c:pt idx="18">
                  <c:v>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C-447F-B592-0BDF7D1C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338255"/>
        <c:axId val="1015340175"/>
      </c:barChart>
      <c:catAx>
        <c:axId val="101534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15345935"/>
        <c:crosses val="autoZero"/>
        <c:auto val="1"/>
        <c:lblAlgn val="ctr"/>
        <c:lblOffset val="100"/>
        <c:noMultiLvlLbl val="0"/>
      </c:catAx>
      <c:valAx>
        <c:axId val="101534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15348815"/>
        <c:crosses val="autoZero"/>
        <c:crossBetween val="between"/>
      </c:valAx>
      <c:valAx>
        <c:axId val="1015340175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15338255"/>
        <c:crosses val="max"/>
        <c:crossBetween val="between"/>
      </c:valAx>
      <c:catAx>
        <c:axId val="1015338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3401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900029</xdr:colOff>
      <xdr:row>1</xdr:row>
      <xdr:rowOff>159994</xdr:rowOff>
    </xdr:from>
    <xdr:to>
      <xdr:col>14</xdr:col>
      <xdr:colOff>454774</xdr:colOff>
      <xdr:row>22</xdr:row>
      <xdr:rowOff>55219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390525</xdr:colOff>
      <xdr:row>33</xdr:row>
      <xdr:rowOff>66674</xdr:rowOff>
    </xdr:from>
    <xdr:to>
      <xdr:col>8</xdr:col>
      <xdr:colOff>1378323</xdr:colOff>
      <xdr:row>54</xdr:row>
      <xdr:rowOff>76199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390524</xdr:colOff>
      <xdr:row>67</xdr:row>
      <xdr:rowOff>66674</xdr:rowOff>
    </xdr:from>
    <xdr:to>
      <xdr:col>8</xdr:col>
      <xdr:colOff>1285875</xdr:colOff>
      <xdr:row>87</xdr:row>
      <xdr:rowOff>133349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114301</xdr:colOff>
      <xdr:row>104</xdr:row>
      <xdr:rowOff>86846</xdr:rowOff>
    </xdr:from>
    <xdr:to>
      <xdr:col>14</xdr:col>
      <xdr:colOff>821872</xdr:colOff>
      <xdr:row>121</xdr:row>
      <xdr:rowOff>145256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203637</xdr:colOff>
      <xdr:row>4</xdr:row>
      <xdr:rowOff>11167</xdr:rowOff>
    </xdr:from>
    <xdr:to>
      <xdr:col>10</xdr:col>
      <xdr:colOff>610913</xdr:colOff>
      <xdr:row>18</xdr:row>
      <xdr:rowOff>87367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1D864E3D-8E9C-D11F-2E7B-91669BB29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s" refreshedDate="43376.655347685184" createdVersion="4" refreshedVersion="5" minRefreshableVersion="3" recordCount="855" xr:uid="{00000000-000A-0000-FFFF-FFFFB4000000}">
  <cacheSource type="worksheet">
    <worksheetSource ref="B1:J856" sheet="ΟΛΑ"/>
  </cacheSource>
  <cacheFields count="11">
    <cacheField name="ΦΎΛΛΟ" numFmtId="164">
      <sharedItems containsSemiMixedTypes="0" containsString="0" containsNumber="1" containsInteger="1" minValue="1" maxValue="12"/>
    </cacheField>
    <cacheField name="Α/Α" numFmtId="164">
      <sharedItems containsSemiMixedTypes="0" containsString="0" containsNumber="1" containsInteger="1" minValue="1" maxValue="533"/>
    </cacheField>
    <cacheField name="Τάξη" numFmtId="164">
      <sharedItems count="3">
        <s v="Α"/>
        <s v="Β"/>
        <s v="Γ"/>
      </sharedItems>
    </cacheField>
    <cacheField name="Περιοχή 2" numFmtId="164">
      <sharedItems/>
    </cacheField>
    <cacheField name="Περιοχή 1" numFmtId="164">
      <sharedItems count="27">
        <s v="Κάτω Ναχαγιές"/>
        <s v="Άργος"/>
        <s v="Άγιος Πέτρος"/>
        <s v="Πραστός"/>
        <s v="Μιστράς"/>
        <s v="Λεοντάρι"/>
        <s v="Καρύταινα"/>
        <s v="Φανάρι"/>
        <s v="Αρκαδιά"/>
        <s v="Ιμπλάκια"/>
        <s v="Ανδρούσα"/>
        <s v="Πύργος"/>
        <s v="Γαστούνη"/>
        <s v="Πάτρα"/>
        <s v="Βοστίτσα"/>
        <s v="Καλάβρυτα"/>
        <s v="Κόρινθος"/>
        <s v="Ναύπλιο"/>
        <s v="Κορώνη"/>
        <s v="Μικρομάνη"/>
        <s v="Νεόκαστρο"/>
        <s v="Μεθώνη"/>
        <s v="Καλαμάτα"/>
        <s v="Νησί"/>
        <s v="Τριπολιτζά"/>
        <s v="Άργος (Ολυμποχώρια)"/>
        <s v="Μονεμβασιά"/>
      </sharedItems>
    </cacheField>
    <cacheField name="Όνομα:" numFmtId="164">
      <sharedItems containsBlank="1" count="216">
        <s v="Νικόλαος"/>
        <s v="Χριστόδουλος"/>
        <s v="Γεὠργιος"/>
        <s v="Δημήτρης"/>
        <s v="Παναγιώτης"/>
        <s v="Γεωργάκης"/>
        <s v="Πέτρος"/>
        <s v="Θεοδωρής"/>
        <s v="Νικήτας"/>
        <s v="Δημητράκης"/>
        <s v="Γιάννης"/>
        <s v="Αποστόλης"/>
        <s v="Κανέλλος"/>
        <s v="Βασίλης"/>
        <s v="Τζανέτος"/>
        <s v="Μήτρος"/>
        <s v="Αναγνώστης"/>
        <s v="Γιαννάκης"/>
        <s v="Χρύσανθος"/>
        <s v="Θάνος"/>
        <s v="Ανδρέας"/>
        <s v="Νικολάκης"/>
        <s v="Σωτήρης"/>
        <s v="Γκολφίνος"/>
        <s v="Παναγιωτάκης"/>
        <s v="Σπύρος"/>
        <s v="Σταύρος"/>
        <s v="Κωνσταντίνος"/>
        <s v="Αναστάσιος"/>
        <s v="Κωστάκης"/>
        <s v="Άγγελος"/>
        <s v="Χρυσανθάκης"/>
        <s v="Αγγελής"/>
        <s v="Θανάσης"/>
        <s v="Πάνος"/>
        <s v="Κώστας"/>
        <s v="Χρήστος"/>
        <s v="Ανεστάσιος"/>
        <s v="Ανδριανός"/>
        <s v="?"/>
        <s v="Μιχαήλ"/>
        <s v="Αντώνης"/>
        <s v="Στασινός"/>
        <s v="Ανδρίκος"/>
        <s v="αναγ:"/>
        <s v="Νκόλαος"/>
        <s v="Κυριάκος"/>
        <s v="Ηλίας"/>
        <s v="Ασιμάκης"/>
        <s v="Θεοδωράκης"/>
        <s v="Αναγ."/>
        <s v="Διαμαντής"/>
        <s v="Γρηγόρης"/>
        <s v="Στέριος"/>
        <s v="Αγγελάκης"/>
        <s v="Λάμπρος"/>
        <s v="Χρόνης"/>
        <s v="Παρασωστας ?"/>
        <s v="Ανέστης"/>
        <s v="Αντριάνος"/>
        <s v="Παναγής"/>
        <s v="Μιχάλης"/>
        <s v="Σταμάτης"/>
        <m/>
        <s v="Δημάκος"/>
        <s v="Ζαρίφης"/>
        <s v="Πανάγος"/>
        <s v="Αδάμης"/>
        <s v="Ανδριάνος"/>
        <s v="Χριστόφορος"/>
        <s v="Τάσιος?"/>
        <s v="Παντελής"/>
        <s v="Ευστάθιος"/>
        <s v="χαντζή Μεραμάτης"/>
        <s v="Λάζαρος"/>
        <s v="Παπαμπιτζούτας?"/>
        <s v="Κοτρόγιανης"/>
        <s v="Νικολής"/>
        <s v="Ψαχούλιας"/>
        <s v="Παρασώστας"/>
        <s v="Κυριάζης"/>
        <s v="Φώτης"/>
        <s v="Διονύσης"/>
        <s v="Κόλιας"/>
        <s v="Μιχαλάκης"/>
        <s v="Ζαφίρης"/>
        <s v="Γελάνης"/>
        <s v="Σάβας"/>
        <s v="Μπαρμπαδίμος"/>
        <s v="Παρασώστας?"/>
        <s v="Ράσις/Τάσις?"/>
        <s v="Φωτινός"/>
        <s v="Μάρκος"/>
        <s v="Δράκος"/>
        <s v="…..μης"/>
        <s v="Λιάκος"/>
        <s v="Αργύρης"/>
        <s v="Δήμος"/>
        <s v="Ανάστος"/>
        <s v="Κολιός"/>
        <s v="Λιμπέρης"/>
        <s v="Ανεστάσις"/>
        <s v="Θωμάς"/>
        <s v="Τζανής"/>
        <s v="Ράσις"/>
        <s v="Τρίαντος"/>
        <s v="Χαράλαμπος"/>
        <s v="Σινἀνης"/>
        <s v="Φιλιπάκης"/>
        <s v="Κίτζος"/>
        <s v="Πολύδωρος"/>
        <s v="Γιαννακόπουλος"/>
        <s v="Μανολάκης"/>
        <s v="Αριστίδης"/>
        <s v="Κωστατζή"/>
        <s v="Σαράντος"/>
        <s v="Λεός"/>
        <s v="Καπόλιας"/>
        <s v="Σπηλιοτάκης"/>
        <s v="Χοντρογιανίτης"/>
        <s v="Ασιμακούλης"/>
        <s v="Γυφτοχαράλαμπος"/>
        <s v="Γιάνος"/>
        <s v="Νικολός"/>
        <s v="Μάθος"/>
        <s v="Παπαφώτης"/>
        <s v="?  ?"/>
        <s v="Θεοδόσης"/>
        <s v="Στέρ**ς"/>
        <s v="Καλόγερος"/>
        <s v="Ρήγας"/>
        <s v="Θεοχάρης"/>
        <s v="Αλέξης"/>
        <s v="Πανταζής"/>
        <s v="Θανάσουλας"/>
        <s v="Αλεβίζος"/>
        <s v="Σάκης"/>
        <s v="Στρατής"/>
        <s v="Πούλος"/>
        <s v="ΔΕΝ ΦΑΙΝΕΤΑΙ ΣΤΗΝ ΦΩΤΟΤΥΠΙΑ"/>
        <s v="π….."/>
        <s v="Τριαντάφυλος"/>
        <s v="Ζαχαρίας"/>
        <s v="Φ: Αποστόλης"/>
        <s v="Στέφανος"/>
        <s v="Κορίνης"/>
        <s v="Κωσταντής"/>
        <s v="φ…."/>
        <s v="Πολυχρόνης"/>
        <s v="Κυρια..ης"/>
        <s v="Γιακουμής"/>
        <s v="Λιμπεράκης"/>
        <s v="Τζανής;;;"/>
        <s v="Νικολάτος"/>
        <s v="Θανασούλης"/>
        <s v="Γιότης"/>
        <s v="Φίλιππας"/>
        <s v="Λεφθέρης"/>
        <s v="Τζα..."/>
        <s v="Π..ρος"/>
        <s v="Ροκουνας"/>
        <s v="Τζόλος"/>
        <s v="Αλεξόπουλος"/>
        <s v="Γυφτωκης"/>
        <s v="Φανανόλης"/>
        <s v="Γιαννούκος"/>
        <s v="Ηιός του … Μιχαλη"/>
        <s v="Κότζος"/>
        <s v="Καράμπελας"/>
        <s v="Χρυσαντάκης" u="1"/>
        <s v="Βασίλας" u="1"/>
        <s v="Μίτρος" u="1"/>
        <s v="Γιανακόπουλος" u="1"/>
        <s v="Γεώργιως" u="1"/>
        <s v="Δημήτρις" u="1"/>
        <s v="Αθανούσις" u="1"/>
        <s v="Γιανάκος" u="1"/>
        <s v="Σπιλιοτάκης" u="1"/>
        <s v="Θοδωρής" u="1"/>
        <s v="Λαμπρος" u="1"/>
        <s v="Γεώργης" u="1"/>
        <s v="Λυμπέρης" u="1"/>
        <s v="Γεώργις" u="1"/>
        <s v="Θεόδωρως" u="1"/>
        <s v="Αναστάσης" u="1"/>
        <s v="Δημήτριος" u="1"/>
        <s v="Νικόλας" u="1"/>
        <s v="Δημήτρος" u="1"/>
        <s v="Βασίλειος" u="1"/>
        <s v="Χρηστόδουλος" u="1"/>
        <s v="Άγγελως" u="1"/>
        <s v="Βασίληος" u="1"/>
        <s v="Γεώργιος" u="1"/>
        <s v="Κωσταντίνος" u="1"/>
        <s v="Σωτήρος" u="1"/>
        <s v="Στάθις" u="1"/>
        <s v="Γιάνις" u="1"/>
        <s v="Γεώργος" u="1"/>
        <s v="Πανουργιάς" u="1"/>
        <s v="Αντώνιος" u="1"/>
        <s v="Γιανάκης" u="1"/>
        <s v="Αθανάσης" u="1"/>
        <s v="Λεμπεράκης" u="1"/>
        <s v="Ιωάνης" u="1"/>
        <s v="Γιαννάκος" u="1"/>
        <s v="Θεόδωρος" u="1"/>
        <s v="Ιωάννης" u="1"/>
        <s v="Κωνσταντίς" u="1"/>
        <s v="Στάθης" u="1"/>
        <s v="Γιάνης" u="1"/>
        <s v="Αντρίκος" u="1"/>
        <s v="Γεὠργις" u="1"/>
        <s v="Θανάσις" u="1"/>
        <s v="Κανελός" u="1"/>
        <s v="Αναστάσις" u="1"/>
        <s v="Νικόλος" u="1"/>
      </sharedItems>
    </cacheField>
    <cacheField name="Πατρώνυμο" numFmtId="164">
      <sharedItems containsBlank="1"/>
    </cacheField>
    <cacheField name="Επώνυμο" numFmtId="164">
      <sharedItems containsBlank="1" count="730">
        <s v="Γκίκας"/>
        <s v="Μέξης"/>
        <s v="Αγαλόπουλος"/>
        <s v="Τζόκρης"/>
        <s v="Ζαφιρόπουλος"/>
        <s v="Μιχελάκης"/>
        <s v="Ιατράκος"/>
        <s v="Μπαρμπιτζιώτης"/>
        <s v="Ζαχαρόπουλος"/>
        <s v="Σταματελόπουλος"/>
        <s v="Πλεότας ?"/>
        <s v="Πλαπούτας"/>
        <s v="Κολοκοτρώνης"/>
        <s v="ΔηλιΓιάννης"/>
        <s v="Δημητρακόπουλος"/>
        <s v="Χριστόπουλος"/>
        <s v="Αναστασόπουλος"/>
        <s v="Παπατζόρης"/>
        <s v="Γκριτζάλης"/>
        <s v="Παπατσώνης"/>
        <s v="Κεφαλάς"/>
        <s v="Πέτροβας"/>
        <s v="Παπασταθόπουλος"/>
        <s v="Σισίνης"/>
        <s v="Χρυσανθακόπουλος"/>
        <s v="Λόντος"/>
        <s v="Μελετόπουλος"/>
        <s v="φεϊζόπουλος"/>
        <s v="Πετμεζάς"/>
        <s v="Θεοχαρόπουλος"/>
        <s v="Λεχουρίτης"/>
        <s v="Νικολόπουλος"/>
        <s v="γαλτάς?"/>
        <s v="Χελιώτης"/>
        <s v="Πουρίλας"/>
        <s v="Καράπαυλος"/>
        <s v="Παναγουλόπουλος"/>
        <s v="Σταυρόπουλος"/>
        <s v="Χρυσαύδης"/>
        <s v="Ιωάννου"/>
        <s v="Μουρίνης"/>
        <s v="Γεωργίου"/>
        <s v="Ροδόπουλος"/>
        <s v="Τζελαμιτζής"/>
        <s v="Σακέρος (Σαττέρος)?"/>
        <s v="Σαγιάς"/>
        <s v="Μεσόμεσης"/>
        <s v="Καραμήτρος"/>
        <m/>
        <s v="Κουμανιώτης"/>
        <s v="Γκούκας"/>
        <s v="Ζερβόπουλος"/>
        <s v="Νέξας"/>
        <s v="Νταγτής?"/>
        <s v="Αγγελόπουλος"/>
        <s v="Γτάσης?"/>
        <s v="Ξεμπέκος"/>
        <s v="Ιατρού"/>
        <s v="..λιγιάννης"/>
        <s v="Λάπας"/>
        <s v="Θεοφανόπουλος"/>
        <s v="Μαρίας"/>
        <s v="Ιωα…"/>
        <s v="Λιαρόπουλος"/>
        <s v="Οικονόμου"/>
        <s v="Νταλαγενταρτότης?"/>
        <s v="Σαρτζάκλος"/>
        <s v="Γιαρκέζης"/>
        <s v="Κονδάκης"/>
        <s v="Αντωνάκης"/>
        <s v="Σφίκας"/>
        <s v="Σκελιάζης"/>
        <s v="Βαλσάγκης ?"/>
        <s v="Ντάκας?"/>
        <s v="Λυμπερόπουλος"/>
        <s v="Κωνσταντόπουλος"/>
        <s v="Μανόλης"/>
        <s v="Τζόρτζης"/>
        <s v="Κουρμαστάς?"/>
        <s v="Ντελικούρδης"/>
        <s v="ΚαταΓιάννης"/>
        <s v="Δημητρίου"/>
        <s v="Κουσαράνης"/>
        <s v="Αγγελάκης"/>
        <s v="Φραγκόπουλος"/>
        <s v="Γκόφος?"/>
        <s v="Γελπνιότης?"/>
        <s v="Χαρμπίλας"/>
        <s v="Γκοντζόπουλος"/>
        <s v="Λουβιστάνας"/>
        <s v="Σκιτελόπουλος"/>
        <s v="Στρίγκας"/>
        <s v="Καραγεωργόπουλος"/>
        <s v="Μαύτζος"/>
        <s v="Διαμαντόπουλος"/>
        <s v="Ρόκας"/>
        <s v="Γελανόπουλος"/>
        <s v="Μανόπουλος"/>
        <s v="Περιστεράκος"/>
        <s v="Σταμ"/>
        <s v="Ξιμμεόπουλος?"/>
        <s v="Βεργιάδος"/>
        <s v="Ζέρβας"/>
        <s v="Σμερλές"/>
        <s v="Κρασάκης"/>
        <s v="Κουμανιότης"/>
        <s v="Κουντρές?"/>
        <s v="Μπελάσκας"/>
        <s v="Σκουρτότης"/>
        <s v="Αβραμόπουλος"/>
        <s v="Καραγιουζόδης"/>
        <s v="Μπαρλάκης"/>
        <s v="Σταμούλτας"/>
        <s v="Μαιτζάνης"/>
        <s v="Λαβότης"/>
        <s v="Κοραμουτζότης"/>
        <s v="Τζεκούρας"/>
        <s v="Μποστόδ(ρ)ης"/>
        <s v="Μπεστατιότης?"/>
        <s v="Φραγκάτρης"/>
        <s v="Ρόγκας"/>
        <s v="Γιαρμενίδης"/>
        <s v="Καταρίδ(τ)ης"/>
        <s v="Σπουριάς"/>
        <s v="Κούλιας?"/>
        <s v="Α"/>
        <s v="Μπελφόρης"/>
        <s v="Τζιπιανίτης"/>
        <s v="Τζάγκος"/>
        <s v="Κοτράκης"/>
        <s v="Τζέλιος"/>
        <s v="Μπιρίτης?"/>
        <s v="Μπόρζος?"/>
        <s v="Νόνης"/>
        <s v="Μίτζο"/>
        <s v="Ζαχαρίας"/>
        <s v="Μπισμπίνης"/>
        <s v="Μεραμώτης?"/>
        <s v="Καράς"/>
        <s v="Μπισμίνης"/>
        <s v="Μαλώσης"/>
        <s v="Τζαμελίτης"/>
        <s v="Αναργύρου"/>
        <s v="Λάμπρου"/>
        <s v="Τζάκος (Βάκος)"/>
        <s v="Γιάννης"/>
        <s v="Γκόνης"/>
        <s v="Πριγκώτης?"/>
        <s v="Λέκας"/>
        <s v="Μερολαρντζη?"/>
        <s v="Μαρκάλος"/>
        <s v="Γιαραρές"/>
        <s v="Ντατόπουλος?"/>
        <s v="Σωτηρόπουλος"/>
        <s v="Μπελίτζες?"/>
        <s v="Τζαβέλης (ή Ντζαβέλης)"/>
        <s v="Χρηστόπουλος"/>
        <s v="Ποτόπουλος?"/>
        <s v="Κατριμπάνης (Κατριμπάνος)"/>
        <s v="Δημητρακόγιανης"/>
        <s v="Κετελόπουλος"/>
        <s v="Ζαριφόπουλος"/>
        <s v="Παπατζόπουλος (:::)"/>
        <s v="Μποξτάκης?"/>
        <s v="Γεωργόπουλος"/>
        <s v="Κοσμά"/>
        <s v="Παπαδόγιανης"/>
        <s v="Κατζαρόπουλος?"/>
        <s v="Κολοκοτρώνη"/>
        <s v="Κορέλας"/>
        <s v="Κλες? Κλως?"/>
        <s v="Αναστόπουλος"/>
        <s v="Κακλαμάνος"/>
        <s v="Λεμπακόπουλος?"/>
        <s v="Μπουκουρόπουλος"/>
        <s v="Παπαγιανόπουλος"/>
        <s v="Παπαδιαμαντόπουλος"/>
        <s v="Οικονομόπουλος"/>
        <s v="Στάμος"/>
        <s v="Μπρίκος"/>
        <s v="Κλασούρης"/>
        <s v="Τζρίκος"/>
        <s v="Μπεκούκας"/>
        <s v="Τζίτζος"/>
        <s v="Καρτζότας"/>
        <s v="Μπακούσης"/>
        <s v="Κελιμάνης"/>
        <s v="Κοτζάκος"/>
        <s v="Κώστα"/>
        <s v="Γκαγένης?"/>
        <s v="Μπάζστας?"/>
        <s v="?"/>
        <s v="Μπερούσης"/>
        <s v="Ταγαράς"/>
        <s v="Τζιρίκος"/>
        <s v="Καράμπελας"/>
        <s v="Παραγιολόπουλος?"/>
        <s v="Ηλιόπουλος"/>
        <s v="Μαρινάκης"/>
        <s v="Ιωανούσης"/>
        <s v="Κοντογιάννης"/>
        <s v="Διδάσκαλος"/>
        <s v="Μπακόπουλος"/>
        <s v="Λυγεσεράκης"/>
        <s v="Λιάπης"/>
        <s v="Αποστόλης"/>
        <s v="Μερκούρης"/>
        <s v="Μαστροκόλιας?"/>
        <s v="Βιρβίλος"/>
        <s v="Δηδημιότης"/>
        <s v="Αρσενίου"/>
        <s v="Σαράντου"/>
        <s v="Καπράνης"/>
        <s v="Καραχάλιως"/>
        <s v="-"/>
        <s v="Στεφανιότης"/>
        <s v="Φράγκος"/>
        <s v="Μαρτζέλος"/>
        <s v="Πρίτης"/>
        <s v="Τζολακόπουλος"/>
        <s v="Παπαδόπουλος"/>
        <s v="Φωταϊδης"/>
        <s v="Κολοτούρος"/>
        <s v="Πιλιοτόπουλος"/>
        <s v="Πλετζατρόπουλος"/>
        <s v="Ροϊλος"/>
        <s v="Βατικιότης"/>
        <s v="Μπούλτας"/>
        <s v="Πετραττόπουλος"/>
        <s v="Τζάτελης"/>
        <s v="Κολιόπουλος"/>
        <s v="Πανουργιάς"/>
        <s v="Τζακελέκες"/>
        <s v="Αλεξόπουλος"/>
        <s v="Ντούρας"/>
        <s v="Τρεστενίτης"/>
        <s v="Κητρόπουλος"/>
        <s v="Μπατελόπουλος"/>
        <s v="Στρατηγόπουλος"/>
        <s v="Πετμεζάς Βαχαρούργος"/>
        <s v="Πολιότης"/>
        <s v="Σαρδελιανός"/>
        <s v="Φραγκάκης"/>
        <s v="Κορδής"/>
        <s v="Σεστάδης?"/>
        <s v="Πετρο..."/>
        <s v="Κουρής"/>
        <s v="Μπουγιούκος"/>
        <s v="Σατζέδης ή Πατζέδης;"/>
        <s v="Μποστάτης"/>
        <s v="Κοντογεωργάκης"/>
        <s v="Σαμπαρδέλης"/>
        <s v="Μακρύς"/>
        <s v="Νικολούδης"/>
        <s v="Μέλιος?"/>
        <s v="Κελεμπόσης"/>
        <s v="Πλεύτρος"/>
        <s v="Σπετζέτης"/>
        <s v="Σαμπρίς"/>
        <s v="Μακρυσιότης"/>
        <s v="Μισιχρόνης"/>
        <s v="Βερετζαγόπουλος"/>
        <s v="Κούμας"/>
        <s v="Ρογιότης"/>
        <s v="Μπιθόπουλος"/>
        <s v="Γκούτης"/>
        <s v="Τζομάκος"/>
        <s v="Θακόπουλος"/>
        <s v="Μποζιτάκης"/>
        <s v="Μιχόπουλος"/>
        <s v="Μπαιραχτάρης"/>
        <s v="Θανάσουλας"/>
        <s v="Δαβιότης"/>
        <s v="Φοτόπουλος"/>
        <s v="Στασινόπουλος"/>
        <s v="Κοτζάκης"/>
        <s v="Ρέσος"/>
        <s v="Ρόζης"/>
        <s v="Σισταδίου"/>
        <s v="Αναγνωστόπουλος"/>
        <s v="Κοσμόπουλος"/>
        <s v="Τζαβέλας"/>
        <s v="Αλεζόπουλος"/>
        <s v="Βαρβούτης"/>
        <s v="Γιανακὀπουλος"/>
        <s v="Βαλτεσινιότης"/>
        <s v="Κάλας"/>
        <s v="Καρμέας"/>
        <s v="Πανταβός"/>
        <s v="Φούντας"/>
        <s v="Κολομπράτζος"/>
        <s v="Μουτζούρης"/>
        <s v="Σταμα..."/>
        <s v="Μαντζουράνης"/>
        <s v="Μιφαλόπουλος"/>
        <s v="Ντρούκας"/>
        <s v="Παπαδημητρίου"/>
        <s v="Γεωργακόπουλος"/>
        <s v="Κοστόπουλος"/>
        <s v="…τασόπουλος"/>
        <s v="Γκρίτζαλης"/>
        <s v="Λιόβας"/>
        <s v="Τασιόπουλος"/>
        <s v="Παρότζης"/>
        <s v="Γυφτάκης"/>
        <s v="Σελέτος"/>
        <s v="Παναγιοτόπουλος"/>
        <s v="Μαρκόπουλος"/>
        <s v="Τζούρης"/>
        <s v="Αγαπινός"/>
        <s v="Παπαδημόπουλος"/>
        <s v="Χριστανιότης"/>
        <s v="Μητρόπουλος"/>
        <s v="Κοσμάς"/>
        <s v="Μπέρης"/>
        <s v="Μπέλτος"/>
        <s v="Διάκος"/>
        <s v="Μίτζος"/>
        <s v="Βιλαέτης"/>
        <s v="Μουσκούλας"/>
        <s v="Μπούρας"/>
        <s v="Μισούρας"/>
        <s v="Παναγιοταρόπουλος"/>
        <s v="Τζίβας"/>
        <s v="Κορμάς"/>
        <s v="Κατζάλης"/>
        <s v="Πέτρος"/>
        <s v="Βασιλόπουλος"/>
        <s v="Τζουράπας μηλιότης"/>
        <s v="Πιπερίτζα"/>
        <s v="Οικονομίδης"/>
        <s v="Βαγκελές"/>
        <s v="Αδρακίτης"/>
        <s v="Τζορόνης"/>
        <s v="Δημόπουλος"/>
        <s v="Βλαχοπουλιώτης"/>
        <s v="Γκριτζέπης"/>
        <s v="Μισοχωρίτης"/>
        <s v="Σπιλιόπουλος"/>
        <s v="Κάραλης"/>
        <s v="Αποσκήτης"/>
        <s v="Μπράμου"/>
        <s v="Τάτζις"/>
        <s v="Βεχλιότης"/>
        <s v="Κοντοβαζενίτης"/>
        <s v="Μοναστιριότης"/>
        <s v="Παραλοδίτης"/>
        <s v="Μοστενιτζάκος"/>
        <s v="Στασινοπουλος"/>
        <s v="Γιαννακόπουλος"/>
        <s v="Παντζαζάκος"/>
        <s v="Αργυρόπουλος"/>
        <s v="Πανασόπουλος"/>
        <s v="Κωσταντόπουλος"/>
        <s v="Κεφετζή"/>
        <s v="Γουβιότης"/>
        <s v="Στρίγκλος"/>
        <s v="Πανόπουλος"/>
        <s v="Πετρόπουλος"/>
        <s v="Σαρδελιάκος"/>
        <s v="Σκαλέτζας"/>
        <s v="Ξίγκας"/>
        <s v="Κοτραργύρης"/>
        <s v="Παπαλεξαντρόπουλος"/>
        <s v="Γκολφές"/>
        <s v="Τζούρας"/>
        <s v="Ζούμης"/>
        <s v="Κουτρουμπίς"/>
        <s v="Τεφαλιάς"/>
        <s v="Σαβανίτης"/>
        <s v="Σερμπανιότης"/>
        <s v="Τζέκος"/>
        <s v="Αβούσης"/>
        <s v="Μπουρές"/>
        <s v="Πλιάκας"/>
        <s v="Σπιλιοτόπουλος"/>
        <s v="Γαλάνης"/>
        <s v="Γιατράκος"/>
        <s v="Παπαθανασόπουλος"/>
        <s v="Κουμπάταρος"/>
        <s v="Αντωνόπουλος"/>
        <s v="Τζορτζάκης"/>
        <s v="Κελαμήρας"/>
        <s v="Θεοφιλόπουλος"/>
        <s v="Κατζαμπέλις"/>
        <s v="Τακόλια ?"/>
        <s v="Ροζάκος"/>
        <s v="Κουμουτζάκης"/>
        <s v="Σκορδούλης"/>
        <s v="Τζανές"/>
        <s v="Νταριότης"/>
        <s v="Καλαμαριώτης"/>
        <s v="Κουλόχερας"/>
        <s v="Δήκρης ?"/>
        <s v="Παπαγεώργιου ?"/>
        <s v="Γιουρούτας"/>
        <s v="Μιλίτζης"/>
        <s v="Μελιγελιότης"/>
        <s v="Μπαλίλης"/>
        <s v="Παναγόπουλος"/>
        <s v="Κοκόνης"/>
        <s v="Σαρατζόπουλος"/>
        <s v="Καραχάλιος"/>
        <s v="Μπιλίδας"/>
        <s v="Κερασιότης"/>
        <s v="Ριζιότης"/>
        <s v="Μπανικόλας"/>
        <s v="Γεωργιτάκη"/>
        <s v="Σαράντης"/>
        <s v="Αδάμης"/>
        <s v="Κουκουλές"/>
        <s v="Μέρικας"/>
        <s v="Πολίτης"/>
        <s v="Χουλιαράς"/>
        <s v="Παναγιώτη"/>
        <s v="Κριμήτζος"/>
        <s v="Γκέλμπερης"/>
        <s v="Κατζίκας"/>
        <s v="Σουκόκης"/>
        <s v="Τζάκονας"/>
        <s v="Ασιμάκης"/>
        <s v="Γερακίτης"/>
        <s v="Μονεμβαδίτης"/>
        <s v="Ντεσινιοτης"/>
        <s v="Σταθακόπουλος"/>
        <s v="Βραχνιότης"/>
        <s v="Σουβερδίτης"/>
        <s v="Κοτζάρδης"/>
        <s v="Παπαναστάση"/>
        <s v="Σπιτόγιανης"/>
        <s v="Κατονόπουλος"/>
        <s v="Λινάρδος"/>
        <s v="Κλώτας"/>
        <s v="Τίκας"/>
        <s v="Αγιοβλασίτης"/>
        <s v="Λαπαναγίτης"/>
        <s v="Αδαμόπουλος"/>
        <s v="Κολοκιθάς"/>
        <s v="Αθανασόπουλος"/>
        <s v="Λαμπρόπουλος"/>
        <s v="Παπαφοτόπουλος"/>
        <s v="Γτελούπας"/>
        <s v="Μπεκερέλης"/>
        <s v="Βίλιος"/>
        <s v="Μεχέρας"/>
        <s v="Κουκουνάρας"/>
        <s v="Κατζαρδής"/>
        <s v="Παπαδέως"/>
        <s v="Σταθόπουλος"/>
        <s v="Κολόκας"/>
        <s v="Σιούσουρης"/>
        <s v="Κουτζογιανόπουλος"/>
        <s v="Παπανικολόπουλος"/>
        <s v="Παπαριγόπουλος"/>
        <s v="Μακρυβασιλόπουλος"/>
        <s v="Λαπατήδης"/>
        <s v="Τζούδος"/>
        <s v="Νεζκρίτης"/>
        <s v="Παπαζαφιρόπουλος"/>
        <s v="Παπαλεογόπουλος"/>
        <s v="Λαπατίτης"/>
        <s v="Χοζοβίδης"/>
        <s v="Λούκας"/>
        <s v="Χαριτόπουλος"/>
        <s v="Κυριακόπουλος"/>
        <s v="Λαχούρης"/>
        <s v="Δαριότης"/>
        <s v="Πουλάκης"/>
        <s v="Ντρίβας"/>
        <s v="Φελουριάτης"/>
        <s v="Βάρβογλες"/>
        <s v="Σωτηρογιανόπουλος"/>
        <s v="Αλεξανδρόπουλος"/>
        <s v="Μουμοντζής"/>
        <s v="Ευσταθόπουλος"/>
        <s v="Σταμέλου"/>
        <s v="Αδρβάλη ηιός (πιθανόν γιός)"/>
        <s v="Παπαγεώργη Περθορώτη η**??"/>
        <s v="Αδαγωστόπουλος Δημητζάνη ?"/>
        <s v="Μεγάλης"/>
        <s v="Σιράκος"/>
        <s v="Αντώνη"/>
        <s v="Μούτζος"/>
        <s v="Κούτζης"/>
        <s v="Ρέπας"/>
        <s v="Παπαθεοδώρου"/>
        <s v="Πουτούρης"/>
        <s v="Τζατζολόπουλος"/>
        <s v="Γρηγοριάδης"/>
        <s v="Κούτζιας"/>
        <s v="Κούτζις"/>
        <s v="Γκοτζόπουλος"/>
        <s v="Κοκίνης"/>
        <s v="Ντέτες"/>
        <s v="Ταγαρές"/>
        <s v="Κυακόπουλος"/>
        <s v="Δελιγιανόπουλος"/>
        <s v="Χοντρολυμπερόπουλος"/>
        <s v="Γκούμας"/>
        <s v="Λιακόπουλος"/>
        <s v="Μαθιός"/>
        <s v="Σιτάνη"/>
        <s v="Μπουκανάς"/>
        <s v="Κατζικάρης"/>
        <s v="Γαρδιτζόδης"/>
        <s v="Μπαρτζελιότης"/>
        <s v="Χατζόπουλος"/>
        <s v="Κετελάς"/>
        <s v="Γιανητρούτζος"/>
        <s v="Καραϊσκος"/>
        <s v="Μπρατζάκος"/>
        <s v="Γιανόπουλος"/>
        <s v="Σατραμαύρος"/>
        <s v="Βλασόπουλος"/>
        <s v="Κελονικοκύρης"/>
        <s v="Κούκτος"/>
        <s v="Τζίκρος"/>
        <s v="Καρνέσις"/>
        <s v="Βάκος"/>
        <s v="Μπαρούτας"/>
        <s v="Γούλος"/>
        <s v="Χριστοπιλέκης"/>
        <s v="Κουτζουκμανιότης"/>
        <s v="Πρασάς"/>
        <s v="Μπαμόπουλος"/>
        <s v="Δραϊνιότης"/>
        <s v="Μαυροματότης"/>
        <s v="Μαργελής"/>
        <s v="Πελάσκας"/>
        <s v="Τζάξας"/>
        <s v="Γεφυριότης"/>
        <s v="Γιανέας"/>
        <s v="Δημητράκος"/>
        <s v="Σκλαβοχωνίτης"/>
        <s v="Παπαθεοδωρόπουλος"/>
        <s v="Σακελαρίου"/>
        <s v="Κυριακάκος"/>
        <s v="Τζιμπιρτάρος"/>
        <s v="Ρούτος"/>
        <s v="Σαλβάρας"/>
        <s v="ΜπαμπαΓιάννης"/>
        <s v="Καλομιρόπουλος"/>
        <s v="Πηγαδιότης"/>
        <s v="Στρατάτος"/>
        <s v="Λουκάκος"/>
        <s v="Αγγελέτος"/>
        <s v="Κεστανιότης"/>
        <s v="Χριστομάλης"/>
        <s v="Σουλελέκος"/>
        <s v="Ντέλιος"/>
        <s v="Αλεβρίτης"/>
        <s v="Κατζαρός"/>
        <s v="Μοσκοβίτης"/>
        <s v="Σταμούλης"/>
        <s v="Τζιρόνης"/>
        <s v="Μποτάκος"/>
        <s v="ΔΕΝ ΦΑΙΝΕΤΑΙ ΣΤΗΝ ΦΩΤΟΤΥΠΙΑ"/>
        <s v="ΣκυλοΓιάννης"/>
        <s v="Μέτελας"/>
        <s v="Ματολόπουλος"/>
        <s v="Αλεξαδρόπουλος"/>
        <s v="Ρήλος"/>
        <s v="Κούκος"/>
        <s v="Κουματζάτος"/>
        <s v="Γεράσιμος"/>
        <s v="Κοτρός"/>
        <s v="Γιάτος"/>
        <s v="Κριμιστιότης"/>
        <s v="Σρούμπος"/>
        <s v="Βούτζης"/>
        <s v="Βασιλάκης"/>
        <s v="Κανελιάς"/>
        <s v="ΚοτροΓεὠργιος"/>
        <s v="Κουμουστορόπουλος"/>
        <s v="Αποκόρακος"/>
        <s v="Μαυρογιάνη"/>
        <s v="Δημάκης"/>
        <s v="Κωνσταντίου"/>
        <s v="Βόρβες"/>
        <s v="Θανασάκος"/>
        <s v="Βαματράκος"/>
        <s v="Λιτζέλας"/>
        <s v="ΚλαΓιάννης"/>
        <s v="Κλαγιανόπουλος"/>
        <s v="Καπάκος"/>
        <s v="Σιλομάκος"/>
        <s v="Μαντραμίλης"/>
        <s v="Σγούμπις"/>
        <s v="Χατζής"/>
        <s v="ΤουρκοΓεὠργιος"/>
        <s v="Μανιάτης"/>
        <s v="ΒλαχοΓιάννης"/>
        <s v="Σωτήριος"/>
        <s v="Κομουνάκος"/>
        <s v="Μιτατάκος"/>
        <s v="Στεχιότης"/>
        <s v="Σωκράκος"/>
        <s v="Περγένης"/>
        <s v="Μπουγνουκλάκος"/>
        <s v="Παντούρος"/>
        <s v="Μαγκουνίδης"/>
        <s v="Ζωγράφος"/>
        <s v="Ιατρός"/>
        <s v="Σέζκας"/>
        <s v="Τζιριγιότης"/>
        <s v="Μπίσης"/>
        <s v="Μποσμόκας"/>
        <s v="Σκραθόπουλος"/>
        <s v="Κούτης"/>
        <s v="Αλέξανδρος"/>
        <s v="…..."/>
        <s v="Αδαγοστόπουλος"/>
        <s v="Μαραγγούλιας"/>
        <s v="Καρατζιέλης"/>
        <s v="Στρατηγαστος"/>
        <s v="Πόκος"/>
        <s v="Ράγγος"/>
        <s v="Σταρόγιανης"/>
        <s v="Κυριακάκης"/>
        <s v="Παπας Νικόλαος"/>
        <s v="Γιαννάκης"/>
        <s v="Γεράκος"/>
        <s v="Παπαγιαννάκης"/>
        <s v="Τζιακος"/>
        <s v="Σταυρακάκη"/>
        <s v="Διφακάδης"/>
        <s v="Βλαχόπουλος"/>
        <s v="Δεμητρούτης"/>
        <s v="Παρασκευάς"/>
        <s v="Μ+…+ης"/>
        <s v="Γεωργαντόπουλος"/>
        <s v="Παπαδάκης"/>
        <s v="Αλεξάκης"/>
        <s v="Φριτζαλιάς"/>
        <s v="Ασλάναγας"/>
        <s v="Δίκαιος"/>
        <s v="Λεονταρίτης"/>
        <s v="Στακύτης"/>
        <s v="Κραμεσοβίτης"/>
        <s v="Κουμουλόρας"/>
        <s v="Μανιώτης"/>
        <s v="Ανδριτζογιάννης"/>
        <s v="Ντορύτης"/>
        <s v="Λεβιδώτης"/>
        <s v="Καδελώτης"/>
        <s v="Ρεβελιώτης"/>
        <s v="Κουρώτας"/>
        <s v="Καρλασοτης"/>
        <s v="Νεχιώτης"/>
        <s v="Ελιόπουλος"/>
        <s v="Γαρδελινός"/>
        <s v="Στάικος"/>
        <s v="Κουτροπαπάς"/>
        <s v="Σβολόπουλος"/>
        <s v="Ντεληγιάννης"/>
        <s v="Χιμαδιώτης"/>
        <s v="Κουντουριώτης"/>
        <s v="Μιχαλόπουλος"/>
        <s v="Γαλώρος"/>
        <s v="Στοντράκης"/>
        <s v="Βόϊλας"/>
        <s v="Φραγγούλας"/>
        <s v="….της"/>
        <s v="Παράς"/>
        <s v="Ζυρής"/>
        <s v="Οικονομής"/>
        <s v="Μελεδόπουλος"/>
        <s v="Καρβέλας"/>
        <s v="Παντελόπουλος"/>
        <s v="Πεσασαλιατης"/>
        <s v="Κονιδιώτης"/>
        <s v="Τρίης"/>
        <s v="Ρυμεριότης"/>
        <s v="Λυκοτραφίτης"/>
        <s v="Τριγώστας"/>
        <s v="Ρενολέτος"/>
        <s v="Θεο...."/>
        <s v="Λεβωχίτης"/>
        <s v="Βρετός (υιός)"/>
        <s v="Αδργυράκης (υιός)"/>
        <s v="Καριάδης Καλαμάτα"/>
        <s v="Πουρνάρας Τριπολιτζά"/>
        <s v="Καμίνας"/>
        <s v="Κοκκινόπουλος"/>
        <s v="Λακασάς"/>
        <s v="Καρωρίλας"/>
        <s v="Αναστάσιος Παρούτζη"/>
        <s v="Μεντζαχέτζας"/>
        <s v="Κουλχανόπουλος"/>
        <s v="Κοντογεωργόπουλος"/>
        <s v="Ασημακόπουλος"/>
        <s v="Τερλελής"/>
        <s v="Λιμπερόπουλος"/>
        <s v="Λέλιος"/>
        <s v="Τερζής"/>
        <s v="(δεν το βγάζω)"/>
        <s v="Κρεθήρας"/>
        <s v="Κερασιώτη"/>
        <s v="Μπντάτζης"/>
        <s v="Καρζής"/>
        <s v="Καντηλιώτης"/>
        <s v="Κακουριώτης"/>
        <s v="Μπε..ριώτης"/>
        <s v="Ντελεγιαννης"/>
        <s v="Τζαμπρανούπης"/>
        <s v="Σκυλογιάνης" u="1"/>
        <s v="Αδολανάγου" u="1"/>
        <s v="Καταγιάνης" u="1"/>
        <s v="Μπορσκορδούλης" u="1"/>
        <s v="Μασρονος" u="1"/>
        <s v="Τουρκογεώργις" u="1"/>
        <s v="Γιανακόπουλος" u="1"/>
        <s v="Μπαλήλης" u="1"/>
        <s v="Γιάνης" u="1"/>
        <s v="Φριτζαλέβας" u="1"/>
        <s v="Γιαννάκος" u="1"/>
        <s v="Φελουριάνης" u="1"/>
        <s v="Ντρόβας" u="1"/>
        <s v="Κελαμαριότης" u="1"/>
        <s v="Μπαμπαγιάνης" u="1"/>
        <s v="Γιανάκος" u="1"/>
        <s v="Αντράκης?" u="1"/>
        <s v="Κλαγιάνης" u="1"/>
        <s v="Κοτρήκης?" u="1"/>
        <s v="Γεωργαντούσης" u="1"/>
        <s v="Δηλιγιάνης" u="1"/>
        <s v="Κοτρογεώργις" u="1"/>
        <s v="Σαραί…." u="1"/>
        <s v=" Μέξις  " u="1"/>
        <s v="Βλαχογιάνης" u="1"/>
      </sharedItems>
    </cacheField>
    <cacheField name="Διορθ. Επώνυμο" numFmtId="164">
      <sharedItems containsBlank="1"/>
    </cacheField>
    <cacheField name="Τσεκ Βάσης" numFmtId="164">
      <sharedItems containsBlank="1"/>
    </cacheField>
    <cacheField name="Σχόλια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5">
  <r>
    <n v="1"/>
    <n v="1"/>
    <x v="0"/>
    <s v="Κάτω Ναχαγιές"/>
    <x v="0"/>
    <x v="0"/>
    <m/>
    <x v="0"/>
    <m/>
    <m/>
    <m/>
  </r>
  <r>
    <n v="1"/>
    <n v="2"/>
    <x v="0"/>
    <s v="Κάτω Ναχαγιές"/>
    <x v="0"/>
    <x v="1"/>
    <m/>
    <x v="1"/>
    <m/>
    <m/>
    <m/>
  </r>
  <r>
    <n v="1"/>
    <n v="3"/>
    <x v="0"/>
    <s v="Κάτω Ναχαγιές"/>
    <x v="0"/>
    <x v="2"/>
    <m/>
    <x v="2"/>
    <m/>
    <m/>
    <m/>
  </r>
  <r>
    <n v="1"/>
    <n v="4"/>
    <x v="0"/>
    <s v="Άργος"/>
    <x v="1"/>
    <x v="3"/>
    <m/>
    <x v="3"/>
    <m/>
    <s v="Τσεκαρισμένο από Βάση"/>
    <m/>
  </r>
  <r>
    <n v="1"/>
    <n v="5"/>
    <x v="0"/>
    <s v="Άγιος Πέτρος"/>
    <x v="2"/>
    <x v="4"/>
    <m/>
    <x v="4"/>
    <m/>
    <s v="Τσεκαρισμένο από Βάση"/>
    <s v="Ωστοσο στην καρτέλα βγάζει ότι είναι από τον Αγιο Ιωάννη\"/>
  </r>
  <r>
    <n v="1"/>
    <n v="6"/>
    <x v="0"/>
    <s v="Πραστός"/>
    <x v="3"/>
    <x v="5"/>
    <m/>
    <x v="5"/>
    <m/>
    <m/>
    <m/>
  </r>
  <r>
    <n v="1"/>
    <n v="7"/>
    <x v="0"/>
    <s v="Μιστράς"/>
    <x v="4"/>
    <x v="4"/>
    <m/>
    <x v="6"/>
    <m/>
    <m/>
    <m/>
  </r>
  <r>
    <n v="1"/>
    <n v="8"/>
    <x v="0"/>
    <s v="Μιστράς"/>
    <x v="4"/>
    <x v="5"/>
    <m/>
    <x v="6"/>
    <m/>
    <m/>
    <m/>
  </r>
  <r>
    <n v="1"/>
    <n v="9"/>
    <x v="0"/>
    <s v="Μιστράς"/>
    <x v="4"/>
    <x v="6"/>
    <m/>
    <x v="7"/>
    <m/>
    <s v="Τσεκαρισμένο από Βάση"/>
    <m/>
  </r>
  <r>
    <n v="1"/>
    <n v="10"/>
    <x v="0"/>
    <s v="Μιστράς"/>
    <x v="4"/>
    <x v="7"/>
    <m/>
    <x v="8"/>
    <m/>
    <m/>
    <m/>
  </r>
  <r>
    <n v="1"/>
    <n v="11"/>
    <x v="0"/>
    <s v="Λεοντάρι"/>
    <x v="5"/>
    <x v="8"/>
    <m/>
    <x v="9"/>
    <m/>
    <s v="Δεν υπάρχει"/>
    <m/>
  </r>
  <r>
    <n v="1"/>
    <n v="12"/>
    <x v="0"/>
    <s v="Λεοντάρι"/>
    <x v="5"/>
    <x v="8"/>
    <m/>
    <x v="10"/>
    <s v="Φλέσσας"/>
    <s v="Πιστεύω ότι αυτό λέεει, ωστόσο στη βάση η καταγωγή είναι πολιανή"/>
    <m/>
  </r>
  <r>
    <n v="1"/>
    <n v="13"/>
    <x v="0"/>
    <s v="Καρύταινα"/>
    <x v="6"/>
    <x v="9"/>
    <m/>
    <x v="11"/>
    <m/>
    <m/>
    <m/>
  </r>
  <r>
    <n v="1"/>
    <n v="14"/>
    <x v="0"/>
    <s v="Καρύταινα"/>
    <x v="6"/>
    <x v="10"/>
    <s v="Θ."/>
    <x v="12"/>
    <m/>
    <s v="Τσεκαρισμένο από Βάση"/>
    <m/>
  </r>
  <r>
    <n v="1"/>
    <n v="15"/>
    <x v="0"/>
    <s v="Καρύταινα"/>
    <x v="6"/>
    <x v="11"/>
    <m/>
    <x v="12"/>
    <m/>
    <m/>
    <m/>
  </r>
  <r>
    <n v="1"/>
    <n v="16"/>
    <x v="0"/>
    <s v="Καρύταινα"/>
    <x v="6"/>
    <x v="12"/>
    <m/>
    <x v="13"/>
    <m/>
    <m/>
    <m/>
  </r>
  <r>
    <n v="1"/>
    <n v="17"/>
    <x v="0"/>
    <s v="Καρύταινα"/>
    <x v="6"/>
    <x v="13"/>
    <m/>
    <x v="14"/>
    <m/>
    <m/>
    <m/>
  </r>
  <r>
    <n v="1"/>
    <n v="18"/>
    <x v="0"/>
    <s v="Καρύταινα"/>
    <x v="6"/>
    <x v="10"/>
    <m/>
    <x v="11"/>
    <m/>
    <s v="Τσεκαρισμένο από Βάση"/>
    <m/>
  </r>
  <r>
    <n v="1"/>
    <n v="19"/>
    <x v="0"/>
    <s v="Φανάρι"/>
    <x v="7"/>
    <x v="14"/>
    <m/>
    <x v="15"/>
    <m/>
    <s v="Τσεκαρισμένο από Βάση"/>
    <m/>
  </r>
  <r>
    <n v="1"/>
    <n v="20"/>
    <x v="0"/>
    <s v="Αρκαδιά"/>
    <x v="8"/>
    <x v="15"/>
    <m/>
    <x v="16"/>
    <m/>
    <m/>
    <m/>
  </r>
  <r>
    <n v="1"/>
    <n v="21"/>
    <x v="0"/>
    <s v="Αρκαδιά"/>
    <x v="8"/>
    <x v="16"/>
    <m/>
    <x v="17"/>
    <m/>
    <s v="Τσεκαρισμένο από Βάση"/>
    <m/>
  </r>
  <r>
    <n v="1"/>
    <n v="22"/>
    <x v="0"/>
    <s v="Αρκαδιά"/>
    <x v="8"/>
    <x v="17"/>
    <m/>
    <x v="18"/>
    <m/>
    <s v="Τσεκαρισμένο από Βάση"/>
    <m/>
  </r>
  <r>
    <n v="1"/>
    <n v="23"/>
    <x v="0"/>
    <s v="Ιμπλάκια"/>
    <x v="9"/>
    <x v="10"/>
    <m/>
    <x v="19"/>
    <m/>
    <s v="Τσεκαρισμένο από Βάση"/>
    <m/>
  </r>
  <r>
    <n v="1"/>
    <n v="24"/>
    <x v="0"/>
    <s v="Ιμπλάκια"/>
    <x v="9"/>
    <x v="2"/>
    <m/>
    <x v="20"/>
    <m/>
    <m/>
    <m/>
  </r>
  <r>
    <n v="1"/>
    <n v="25"/>
    <x v="0"/>
    <s v="Ανδρούσα"/>
    <x v="10"/>
    <x v="15"/>
    <m/>
    <x v="21"/>
    <m/>
    <s v="Τσεκαρισμένο από Βάση"/>
    <m/>
  </r>
  <r>
    <n v="1"/>
    <n v="26"/>
    <x v="0"/>
    <s v="Πύργος"/>
    <x v="11"/>
    <x v="16"/>
    <m/>
    <x v="22"/>
    <m/>
    <m/>
    <m/>
  </r>
  <r>
    <n v="1"/>
    <n v="27"/>
    <x v="0"/>
    <s v="Γαστούνη"/>
    <x v="12"/>
    <x v="18"/>
    <m/>
    <x v="23"/>
    <m/>
    <m/>
    <m/>
  </r>
  <r>
    <n v="1"/>
    <n v="28"/>
    <x v="0"/>
    <s v="Πάτρα"/>
    <x v="13"/>
    <x v="19"/>
    <m/>
    <x v="24"/>
    <m/>
    <m/>
    <m/>
  </r>
  <r>
    <n v="1"/>
    <n v="29"/>
    <x v="0"/>
    <s v="Πάτρα"/>
    <x v="13"/>
    <x v="3"/>
    <m/>
    <x v="24"/>
    <m/>
    <m/>
    <m/>
  </r>
  <r>
    <n v="1"/>
    <n v="30"/>
    <x v="0"/>
    <s v="Βοστίτσα"/>
    <x v="14"/>
    <x v="20"/>
    <m/>
    <x v="25"/>
    <m/>
    <s v="Τσεκαρισμένο από Βάση"/>
    <m/>
  </r>
  <r>
    <n v="1"/>
    <n v="31"/>
    <x v="0"/>
    <s v="Βοστίτσα"/>
    <x v="14"/>
    <x v="3"/>
    <m/>
    <x v="26"/>
    <m/>
    <m/>
    <m/>
  </r>
  <r>
    <n v="1"/>
    <n v="32"/>
    <x v="0"/>
    <s v="Βοστίτσα"/>
    <x v="14"/>
    <x v="10"/>
    <m/>
    <x v="27"/>
    <m/>
    <m/>
    <m/>
  </r>
  <r>
    <n v="1"/>
    <n v="33"/>
    <x v="0"/>
    <s v="Καλάβρυτα"/>
    <x v="15"/>
    <x v="13"/>
    <m/>
    <x v="28"/>
    <m/>
    <m/>
    <m/>
  </r>
  <r>
    <n v="1"/>
    <n v="34"/>
    <x v="0"/>
    <s v="Καλάβρυτα"/>
    <x v="15"/>
    <x v="21"/>
    <m/>
    <x v="28"/>
    <m/>
    <m/>
    <m/>
  </r>
  <r>
    <n v="1"/>
    <n v="35"/>
    <x v="0"/>
    <s v="Καλάβρυτα"/>
    <x v="15"/>
    <x v="22"/>
    <m/>
    <x v="29"/>
    <m/>
    <m/>
    <m/>
  </r>
  <r>
    <n v="1"/>
    <n v="36"/>
    <x v="0"/>
    <s v="Καλάβρυτα"/>
    <x v="15"/>
    <x v="2"/>
    <m/>
    <x v="30"/>
    <m/>
    <s v="Τσεκαρισμένο από Βάση"/>
    <m/>
  </r>
  <r>
    <n v="1"/>
    <n v="37"/>
    <x v="0"/>
    <s v="Καλάβρυτα"/>
    <x v="15"/>
    <x v="23"/>
    <m/>
    <x v="28"/>
    <m/>
    <m/>
    <m/>
  </r>
  <r>
    <n v="1"/>
    <n v="38"/>
    <x v="0"/>
    <s v="Καλάβρυτα"/>
    <x v="15"/>
    <x v="24"/>
    <m/>
    <x v="28"/>
    <m/>
    <m/>
    <m/>
  </r>
  <r>
    <n v="1"/>
    <n v="39"/>
    <x v="0"/>
    <s v="Καλάβρυτα"/>
    <x v="15"/>
    <x v="20"/>
    <m/>
    <x v="31"/>
    <m/>
    <s v="Τσεκαρισμένο από Βάση"/>
    <m/>
  </r>
  <r>
    <n v="1"/>
    <n v="40"/>
    <x v="0"/>
    <s v="Κόρινθος"/>
    <x v="16"/>
    <x v="4"/>
    <m/>
    <x v="32"/>
    <m/>
    <s v="Δεν το βγάζω"/>
    <m/>
  </r>
  <r>
    <n v="1"/>
    <n v="41"/>
    <x v="0"/>
    <s v="Κόρινθος"/>
    <x v="16"/>
    <x v="5"/>
    <m/>
    <x v="33"/>
    <m/>
    <s v="Τσεκαρισμένο από Βάση"/>
    <m/>
  </r>
  <r>
    <n v="1"/>
    <n v="42"/>
    <x v="0"/>
    <s v="Ναύπλιο"/>
    <x v="17"/>
    <x v="16"/>
    <m/>
    <x v="34"/>
    <m/>
    <m/>
    <m/>
  </r>
  <r>
    <n v="1"/>
    <n v="43"/>
    <x v="0"/>
    <s v="Κορώνη"/>
    <x v="18"/>
    <x v="10"/>
    <m/>
    <x v="35"/>
    <m/>
    <m/>
    <m/>
  </r>
  <r>
    <n v="2"/>
    <n v="1"/>
    <x v="1"/>
    <s v="Βοστίτσα"/>
    <x v="14"/>
    <x v="25"/>
    <m/>
    <x v="36"/>
    <m/>
    <m/>
    <m/>
  </r>
  <r>
    <n v="2"/>
    <n v="2"/>
    <x v="1"/>
    <s v="Βοστίτσα"/>
    <x v="14"/>
    <x v="26"/>
    <m/>
    <x v="37"/>
    <m/>
    <m/>
    <m/>
  </r>
  <r>
    <n v="2"/>
    <n v="3"/>
    <x v="1"/>
    <s v="Βοστίτσα"/>
    <x v="14"/>
    <x v="3"/>
    <m/>
    <x v="38"/>
    <m/>
    <m/>
    <m/>
  </r>
  <r>
    <n v="2"/>
    <n v="4"/>
    <x v="1"/>
    <s v="Βοστίτσα"/>
    <x v="14"/>
    <x v="27"/>
    <m/>
    <x v="39"/>
    <m/>
    <m/>
    <m/>
  </r>
  <r>
    <n v="2"/>
    <n v="5"/>
    <x v="1"/>
    <s v="Βοστίτσα"/>
    <x v="14"/>
    <x v="15"/>
    <m/>
    <x v="40"/>
    <m/>
    <m/>
    <m/>
  </r>
  <r>
    <n v="2"/>
    <n v="6"/>
    <x v="1"/>
    <s v="Βοστίτσα"/>
    <x v="14"/>
    <x v="28"/>
    <m/>
    <x v="41"/>
    <m/>
    <m/>
    <m/>
  </r>
  <r>
    <n v="2"/>
    <n v="7"/>
    <x v="1"/>
    <s v="Πάτρα"/>
    <x v="13"/>
    <x v="2"/>
    <m/>
    <x v="42"/>
    <m/>
    <m/>
    <m/>
  </r>
  <r>
    <n v="2"/>
    <n v="8"/>
    <x v="1"/>
    <s v="Πάτρα"/>
    <x v="13"/>
    <x v="29"/>
    <m/>
    <x v="24"/>
    <m/>
    <m/>
    <m/>
  </r>
  <r>
    <n v="2"/>
    <n v="9"/>
    <x v="1"/>
    <s v="Πάτρα"/>
    <x v="13"/>
    <x v="30"/>
    <m/>
    <x v="24"/>
    <m/>
    <m/>
    <m/>
  </r>
  <r>
    <n v="2"/>
    <n v="10"/>
    <x v="1"/>
    <s v="Πάτρα"/>
    <x v="13"/>
    <x v="31"/>
    <m/>
    <x v="24"/>
    <m/>
    <m/>
    <m/>
  </r>
  <r>
    <n v="2"/>
    <n v="11"/>
    <x v="1"/>
    <s v="Πάτρα"/>
    <x v="13"/>
    <x v="17"/>
    <m/>
    <x v="43"/>
    <m/>
    <m/>
    <m/>
  </r>
  <r>
    <n v="2"/>
    <n v="12"/>
    <x v="1"/>
    <s v="Πάτρα"/>
    <x v="13"/>
    <x v="32"/>
    <m/>
    <x v="44"/>
    <m/>
    <m/>
    <m/>
  </r>
  <r>
    <n v="2"/>
    <n v="13"/>
    <x v="1"/>
    <s v="Πάτρα"/>
    <x v="13"/>
    <x v="33"/>
    <m/>
    <x v="45"/>
    <m/>
    <m/>
    <m/>
  </r>
  <r>
    <n v="2"/>
    <n v="14"/>
    <x v="1"/>
    <s v="Γαστούνη"/>
    <x v="12"/>
    <x v="3"/>
    <m/>
    <x v="46"/>
    <m/>
    <m/>
    <m/>
  </r>
  <r>
    <n v="2"/>
    <n v="15"/>
    <x v="1"/>
    <s v="Γαστούνη"/>
    <x v="12"/>
    <x v="3"/>
    <m/>
    <x v="47"/>
    <m/>
    <m/>
    <m/>
  </r>
  <r>
    <n v="2"/>
    <n v="16"/>
    <x v="1"/>
    <s v="Γαστούνη"/>
    <x v="12"/>
    <x v="34"/>
    <m/>
    <x v="48"/>
    <m/>
    <m/>
    <m/>
  </r>
  <r>
    <n v="2"/>
    <n v="17"/>
    <x v="1"/>
    <s v="Γαστούνη"/>
    <x v="12"/>
    <x v="35"/>
    <m/>
    <x v="49"/>
    <m/>
    <m/>
    <m/>
  </r>
  <r>
    <n v="2"/>
    <n v="18"/>
    <x v="1"/>
    <s v="Γαστούνη"/>
    <x v="12"/>
    <x v="29"/>
    <m/>
    <x v="48"/>
    <m/>
    <m/>
    <m/>
  </r>
  <r>
    <n v="2"/>
    <n v="19"/>
    <x v="1"/>
    <s v="Γαστούνη"/>
    <x v="12"/>
    <x v="0"/>
    <m/>
    <x v="48"/>
    <m/>
    <m/>
    <m/>
  </r>
  <r>
    <n v="2"/>
    <n v="20"/>
    <x v="1"/>
    <s v="Γαστούνη"/>
    <x v="12"/>
    <x v="29"/>
    <m/>
    <x v="16"/>
    <m/>
    <m/>
    <m/>
  </r>
  <r>
    <n v="2"/>
    <n v="21"/>
    <x v="1"/>
    <s v="Γαστούνη"/>
    <x v="12"/>
    <x v="36"/>
    <m/>
    <x v="50"/>
    <m/>
    <m/>
    <m/>
  </r>
  <r>
    <n v="2"/>
    <n v="22"/>
    <x v="1"/>
    <s v="Γαστούνη"/>
    <x v="12"/>
    <x v="25"/>
    <m/>
    <x v="51"/>
    <m/>
    <m/>
    <m/>
  </r>
  <r>
    <n v="2"/>
    <n v="23"/>
    <x v="1"/>
    <s v="Άργος"/>
    <x v="1"/>
    <x v="28"/>
    <m/>
    <x v="3"/>
    <m/>
    <m/>
    <m/>
  </r>
  <r>
    <n v="2"/>
    <n v="24"/>
    <x v="1"/>
    <s v="Άργος"/>
    <x v="1"/>
    <x v="37"/>
    <m/>
    <x v="52"/>
    <m/>
    <m/>
    <m/>
  </r>
  <r>
    <n v="2"/>
    <n v="25"/>
    <x v="1"/>
    <s v="Άργος"/>
    <x v="1"/>
    <x v="17"/>
    <m/>
    <x v="53"/>
    <m/>
    <m/>
    <m/>
  </r>
  <r>
    <n v="2"/>
    <n v="26"/>
    <x v="1"/>
    <s v="Άργος"/>
    <x v="1"/>
    <x v="30"/>
    <s v="?"/>
    <x v="54"/>
    <m/>
    <m/>
    <m/>
  </r>
  <r>
    <n v="2"/>
    <n v="27"/>
    <x v="1"/>
    <s v="Άργος"/>
    <x v="1"/>
    <x v="38"/>
    <m/>
    <x v="55"/>
    <m/>
    <m/>
    <m/>
  </r>
  <r>
    <n v="2"/>
    <n v="28"/>
    <x v="1"/>
    <s v="Άργος"/>
    <x v="1"/>
    <x v="10"/>
    <m/>
    <x v="56"/>
    <m/>
    <m/>
    <m/>
  </r>
  <r>
    <n v="2"/>
    <n v="29"/>
    <x v="1"/>
    <s v="Άργος"/>
    <x v="1"/>
    <x v="39"/>
    <m/>
    <x v="48"/>
    <m/>
    <m/>
    <m/>
  </r>
  <r>
    <n v="2"/>
    <n v="30"/>
    <x v="1"/>
    <s v="Άργος"/>
    <x v="1"/>
    <x v="40"/>
    <m/>
    <x v="57"/>
    <m/>
    <m/>
    <m/>
  </r>
  <r>
    <n v="2"/>
    <n v="31"/>
    <x v="1"/>
    <s v="Άργος"/>
    <x v="1"/>
    <x v="7"/>
    <m/>
    <x v="58"/>
    <m/>
    <m/>
    <m/>
  </r>
  <r>
    <n v="2"/>
    <n v="32"/>
    <x v="1"/>
    <s v="Άργος"/>
    <x v="1"/>
    <x v="0"/>
    <m/>
    <x v="59"/>
    <m/>
    <m/>
    <m/>
  </r>
  <r>
    <n v="2"/>
    <n v="33"/>
    <x v="1"/>
    <s v="Άργος"/>
    <x v="1"/>
    <x v="3"/>
    <m/>
    <x v="60"/>
    <m/>
    <m/>
    <m/>
  </r>
  <r>
    <n v="2"/>
    <n v="34"/>
    <x v="1"/>
    <s v="Άργος"/>
    <x v="1"/>
    <x v="25"/>
    <m/>
    <x v="61"/>
    <m/>
    <m/>
    <m/>
  </r>
  <r>
    <n v="2"/>
    <n v="35"/>
    <x v="1"/>
    <s v="Άργος"/>
    <x v="1"/>
    <x v="41"/>
    <m/>
    <x v="62"/>
    <m/>
    <m/>
    <m/>
  </r>
  <r>
    <n v="2"/>
    <n v="36"/>
    <x v="1"/>
    <s v="Ναύπλιο"/>
    <x v="17"/>
    <x v="10"/>
    <m/>
    <x v="48"/>
    <m/>
    <m/>
    <m/>
  </r>
  <r>
    <n v="2"/>
    <n v="37"/>
    <x v="1"/>
    <s v="Ναύπλιο"/>
    <x v="17"/>
    <x v="42"/>
    <m/>
    <x v="63"/>
    <m/>
    <m/>
    <m/>
  </r>
  <r>
    <n v="2"/>
    <n v="38"/>
    <x v="1"/>
    <s v="Ναύπλιο"/>
    <x v="17"/>
    <x v="10"/>
    <m/>
    <x v="64"/>
    <m/>
    <m/>
    <m/>
  </r>
  <r>
    <n v="2"/>
    <n v="39"/>
    <x v="1"/>
    <s v="Ναύπλιο"/>
    <x v="17"/>
    <x v="43"/>
    <m/>
    <x v="48"/>
    <m/>
    <m/>
    <m/>
  </r>
  <r>
    <n v="2"/>
    <n v="40"/>
    <x v="1"/>
    <s v="Ναύπλιο"/>
    <x v="17"/>
    <x v="44"/>
    <m/>
    <x v="65"/>
    <m/>
    <m/>
    <m/>
  </r>
  <r>
    <n v="2"/>
    <n v="41"/>
    <x v="1"/>
    <s v="Ναύπλιο"/>
    <x v="17"/>
    <x v="29"/>
    <m/>
    <x v="48"/>
    <m/>
    <m/>
    <m/>
  </r>
  <r>
    <n v="2"/>
    <n v="42"/>
    <x v="1"/>
    <s v="Ναύπλιο"/>
    <x v="17"/>
    <x v="45"/>
    <m/>
    <x v="66"/>
    <m/>
    <m/>
    <m/>
  </r>
  <r>
    <n v="2"/>
    <n v="43"/>
    <x v="1"/>
    <s v="Ναύπλιο"/>
    <x v="17"/>
    <x v="6"/>
    <m/>
    <x v="67"/>
    <m/>
    <m/>
    <m/>
  </r>
  <r>
    <n v="2"/>
    <n v="44"/>
    <x v="1"/>
    <s v="Άγιος Πέτρος"/>
    <x v="2"/>
    <x v="20"/>
    <m/>
    <x v="68"/>
    <m/>
    <m/>
    <m/>
  </r>
  <r>
    <n v="2"/>
    <n v="45"/>
    <x v="1"/>
    <s v="Άγιος Πέτρος"/>
    <x v="2"/>
    <x v="13"/>
    <m/>
    <x v="69"/>
    <m/>
    <m/>
    <m/>
  </r>
  <r>
    <n v="2"/>
    <n v="46"/>
    <x v="1"/>
    <s v="Άγιος Πέτρος"/>
    <x v="2"/>
    <x v="2"/>
    <m/>
    <x v="70"/>
    <m/>
    <m/>
    <m/>
  </r>
  <r>
    <n v="2"/>
    <n v="47"/>
    <x v="1"/>
    <s v="Άγιος Πέτρος"/>
    <x v="2"/>
    <x v="46"/>
    <m/>
    <x v="71"/>
    <m/>
    <m/>
    <m/>
  </r>
  <r>
    <n v="2"/>
    <n v="48"/>
    <x v="1"/>
    <s v="Άγιος Πέτρος"/>
    <x v="2"/>
    <x v="29"/>
    <m/>
    <x v="72"/>
    <m/>
    <m/>
    <m/>
  </r>
  <r>
    <n v="2"/>
    <n v="49"/>
    <x v="1"/>
    <s v="Άγιος Πέτρος"/>
    <x v="2"/>
    <x v="29"/>
    <m/>
    <x v="73"/>
    <m/>
    <m/>
    <m/>
  </r>
  <r>
    <n v="2"/>
    <n v="50"/>
    <x v="1"/>
    <s v="Άγιος Πέτρος"/>
    <x v="2"/>
    <x v="2"/>
    <m/>
    <x v="74"/>
    <m/>
    <m/>
    <m/>
  </r>
  <r>
    <n v="2"/>
    <n v="51"/>
    <x v="1"/>
    <s v="Άγιος Πέτρος"/>
    <x v="2"/>
    <x v="47"/>
    <m/>
    <x v="75"/>
    <m/>
    <m/>
    <m/>
  </r>
  <r>
    <n v="2"/>
    <n v="52"/>
    <x v="1"/>
    <s v="Άγιος Πέτρος"/>
    <x v="2"/>
    <x v="10"/>
    <m/>
    <x v="76"/>
    <m/>
    <m/>
    <m/>
  </r>
  <r>
    <n v="2"/>
    <n v="53"/>
    <x v="1"/>
    <s v="Άγιος Πέτρος"/>
    <x v="2"/>
    <x v="10"/>
    <m/>
    <x v="77"/>
    <m/>
    <m/>
    <m/>
  </r>
  <r>
    <n v="2"/>
    <n v="1"/>
    <x v="2"/>
    <s v="Βοστίτσα"/>
    <x v="14"/>
    <x v="48"/>
    <m/>
    <x v="37"/>
    <m/>
    <m/>
    <m/>
  </r>
  <r>
    <n v="2"/>
    <n v="2"/>
    <x v="2"/>
    <s v="Βοστίτσα"/>
    <x v="14"/>
    <x v="21"/>
    <m/>
    <x v="78"/>
    <m/>
    <m/>
    <m/>
  </r>
  <r>
    <n v="2"/>
    <n v="3"/>
    <x v="2"/>
    <s v="Βοστίτσα"/>
    <x v="14"/>
    <x v="2"/>
    <m/>
    <x v="79"/>
    <m/>
    <m/>
    <m/>
  </r>
  <r>
    <n v="2"/>
    <n v="4"/>
    <x v="2"/>
    <s v="Βοστίτσα"/>
    <x v="14"/>
    <x v="41"/>
    <m/>
    <x v="80"/>
    <m/>
    <m/>
    <m/>
  </r>
  <r>
    <n v="2"/>
    <n v="5"/>
    <x v="2"/>
    <s v="Βοστίτσα"/>
    <x v="14"/>
    <x v="27"/>
    <m/>
    <x v="81"/>
    <m/>
    <m/>
    <m/>
  </r>
  <r>
    <n v="2"/>
    <n v="6"/>
    <x v="2"/>
    <s v="Βοστίτσα"/>
    <x v="14"/>
    <x v="49"/>
    <m/>
    <x v="82"/>
    <m/>
    <m/>
    <m/>
  </r>
  <r>
    <n v="2"/>
    <n v="7"/>
    <x v="2"/>
    <s v="Βοστίτσα"/>
    <x v="14"/>
    <x v="33"/>
    <m/>
    <x v="83"/>
    <m/>
    <m/>
    <m/>
  </r>
  <r>
    <n v="2"/>
    <n v="8"/>
    <x v="2"/>
    <s v="Βοστίτσα"/>
    <x v="14"/>
    <x v="3"/>
    <m/>
    <x v="84"/>
    <m/>
    <m/>
    <m/>
  </r>
  <r>
    <n v="2"/>
    <n v="9"/>
    <x v="2"/>
    <s v="Βοστίτσα"/>
    <x v="14"/>
    <x v="50"/>
    <m/>
    <x v="85"/>
    <m/>
    <m/>
    <m/>
  </r>
  <r>
    <n v="2"/>
    <n v="10"/>
    <x v="2"/>
    <s v="Βοστίτσα"/>
    <x v="14"/>
    <x v="30"/>
    <m/>
    <x v="86"/>
    <m/>
    <m/>
    <m/>
  </r>
  <r>
    <n v="2"/>
    <n v="11"/>
    <x v="2"/>
    <s v="Πάτρα"/>
    <x v="13"/>
    <x v="7"/>
    <m/>
    <x v="87"/>
    <m/>
    <m/>
    <m/>
  </r>
  <r>
    <n v="2"/>
    <n v="12"/>
    <x v="2"/>
    <s v="Πάτρα"/>
    <x v="13"/>
    <x v="9"/>
    <m/>
    <x v="88"/>
    <m/>
    <m/>
    <m/>
  </r>
  <r>
    <n v="2"/>
    <n v="13"/>
    <x v="2"/>
    <s v="Πάτρα"/>
    <x v="13"/>
    <x v="23"/>
    <m/>
    <x v="89"/>
    <m/>
    <m/>
    <m/>
  </r>
  <r>
    <n v="2"/>
    <n v="14"/>
    <x v="2"/>
    <s v="Πάτρα"/>
    <x v="13"/>
    <x v="27"/>
    <m/>
    <x v="90"/>
    <m/>
    <m/>
    <m/>
  </r>
  <r>
    <n v="2"/>
    <n v="15"/>
    <x v="2"/>
    <s v="Πάτρα"/>
    <x v="13"/>
    <x v="15"/>
    <m/>
    <x v="91"/>
    <m/>
    <m/>
    <m/>
  </r>
  <r>
    <n v="2"/>
    <n v="16"/>
    <x v="2"/>
    <s v="Πάτρα"/>
    <x v="13"/>
    <x v="21"/>
    <m/>
    <x v="92"/>
    <m/>
    <m/>
    <m/>
  </r>
  <r>
    <n v="2"/>
    <n v="17"/>
    <x v="2"/>
    <s v="Πάτρα"/>
    <x v="13"/>
    <x v="51"/>
    <m/>
    <x v="93"/>
    <m/>
    <m/>
    <m/>
  </r>
  <r>
    <n v="2"/>
    <n v="18"/>
    <x v="2"/>
    <s v="Πάτρα"/>
    <x v="13"/>
    <x v="52"/>
    <m/>
    <x v="94"/>
    <m/>
    <m/>
    <m/>
  </r>
  <r>
    <n v="2"/>
    <n v="19"/>
    <x v="2"/>
    <s v="Πάτρα"/>
    <x v="13"/>
    <x v="53"/>
    <m/>
    <x v="95"/>
    <m/>
    <m/>
    <m/>
  </r>
  <r>
    <n v="2"/>
    <n v="20"/>
    <x v="2"/>
    <s v="Πάτρα"/>
    <x v="13"/>
    <x v="24"/>
    <m/>
    <x v="96"/>
    <m/>
    <m/>
    <m/>
  </r>
  <r>
    <n v="2"/>
    <n v="21"/>
    <x v="2"/>
    <s v="Πάτρα"/>
    <x v="13"/>
    <x v="48"/>
    <m/>
    <x v="97"/>
    <m/>
    <m/>
    <m/>
  </r>
  <r>
    <n v="2"/>
    <n v="22"/>
    <x v="2"/>
    <s v="Πάτρα"/>
    <x v="13"/>
    <x v="6"/>
    <m/>
    <x v="98"/>
    <m/>
    <m/>
    <m/>
  </r>
  <r>
    <n v="2"/>
    <n v="23"/>
    <x v="2"/>
    <s v="Πάτρα"/>
    <x v="13"/>
    <x v="2"/>
    <m/>
    <x v="99"/>
    <m/>
    <m/>
    <m/>
  </r>
  <r>
    <n v="2"/>
    <n v="24"/>
    <x v="2"/>
    <s v="Πάτρα"/>
    <x v="13"/>
    <x v="54"/>
    <m/>
    <x v="100"/>
    <m/>
    <m/>
    <m/>
  </r>
  <r>
    <n v="2"/>
    <n v="25"/>
    <x v="2"/>
    <s v="Πάτρα"/>
    <x v="13"/>
    <x v="43"/>
    <m/>
    <x v="101"/>
    <m/>
    <m/>
    <m/>
  </r>
  <r>
    <n v="2"/>
    <n v="26"/>
    <x v="2"/>
    <s v="Πάτρα"/>
    <x v="13"/>
    <x v="0"/>
    <m/>
    <x v="102"/>
    <m/>
    <m/>
    <m/>
  </r>
  <r>
    <n v="2"/>
    <n v="27"/>
    <x v="2"/>
    <s v="Γαστούνη"/>
    <x v="12"/>
    <x v="13"/>
    <m/>
    <x v="103"/>
    <m/>
    <m/>
    <m/>
  </r>
  <r>
    <n v="2"/>
    <n v="28"/>
    <x v="2"/>
    <s v="Γαστούνη"/>
    <x v="12"/>
    <x v="35"/>
    <m/>
    <x v="104"/>
    <m/>
    <m/>
    <m/>
  </r>
  <r>
    <n v="2"/>
    <n v="29"/>
    <x v="2"/>
    <s v="Γαστούνη"/>
    <x v="12"/>
    <x v="19"/>
    <m/>
    <x v="105"/>
    <m/>
    <m/>
    <m/>
  </r>
  <r>
    <n v="2"/>
    <n v="30"/>
    <x v="2"/>
    <s v="Γαστούνη"/>
    <x v="12"/>
    <x v="0"/>
    <m/>
    <x v="106"/>
    <m/>
    <m/>
    <m/>
  </r>
  <r>
    <n v="2"/>
    <n v="31"/>
    <x v="2"/>
    <s v="Γαστούνη"/>
    <x v="12"/>
    <x v="0"/>
    <m/>
    <x v="107"/>
    <m/>
    <m/>
    <m/>
  </r>
  <r>
    <n v="2"/>
    <n v="32"/>
    <x v="2"/>
    <s v="Γαστούνη"/>
    <x v="12"/>
    <x v="55"/>
    <m/>
    <x v="108"/>
    <s v="ερι"/>
    <m/>
    <m/>
  </r>
  <r>
    <n v="2"/>
    <n v="33"/>
    <x v="2"/>
    <s v="Γαστούνη"/>
    <x v="12"/>
    <x v="29"/>
    <m/>
    <x v="109"/>
    <m/>
    <m/>
    <m/>
  </r>
  <r>
    <n v="2"/>
    <n v="34"/>
    <x v="2"/>
    <s v="Γαστούνη"/>
    <x v="12"/>
    <x v="56"/>
    <m/>
    <x v="110"/>
    <m/>
    <m/>
    <m/>
  </r>
  <r>
    <n v="2"/>
    <n v="35"/>
    <x v="2"/>
    <s v="Γαστούνη"/>
    <x v="12"/>
    <x v="57"/>
    <m/>
    <x v="111"/>
    <m/>
    <m/>
    <m/>
  </r>
  <r>
    <n v="2"/>
    <n v="36"/>
    <x v="2"/>
    <s v="Γαστούνη"/>
    <x v="12"/>
    <x v="58"/>
    <m/>
    <x v="112"/>
    <m/>
    <m/>
    <m/>
  </r>
  <r>
    <n v="2"/>
    <n v="37"/>
    <x v="2"/>
    <s v="Γαστούνη"/>
    <x v="12"/>
    <x v="0"/>
    <m/>
    <x v="113"/>
    <m/>
    <m/>
    <m/>
  </r>
  <r>
    <n v="2"/>
    <n v="38"/>
    <x v="2"/>
    <s v="Γαστούνη"/>
    <x v="12"/>
    <x v="28"/>
    <m/>
    <x v="114"/>
    <m/>
    <m/>
    <m/>
  </r>
  <r>
    <n v="2"/>
    <n v="39"/>
    <x v="2"/>
    <s v="Γαστούνη"/>
    <x v="12"/>
    <x v="56"/>
    <m/>
    <x v="115"/>
    <m/>
    <m/>
    <m/>
  </r>
  <r>
    <n v="2"/>
    <n v="40"/>
    <x v="2"/>
    <s v="Γαστούνη"/>
    <x v="12"/>
    <x v="17"/>
    <m/>
    <x v="116"/>
    <m/>
    <m/>
    <m/>
  </r>
  <r>
    <n v="2"/>
    <n v="41"/>
    <x v="2"/>
    <s v="Γαστούνη"/>
    <x v="12"/>
    <x v="43"/>
    <m/>
    <x v="117"/>
    <m/>
    <m/>
    <m/>
  </r>
  <r>
    <n v="2"/>
    <n v="42"/>
    <x v="2"/>
    <s v="Γαστούνη"/>
    <x v="12"/>
    <x v="0"/>
    <m/>
    <x v="118"/>
    <m/>
    <m/>
    <m/>
  </r>
  <r>
    <n v="2"/>
    <n v="43"/>
    <x v="2"/>
    <s v="Γαστούνη"/>
    <x v="12"/>
    <x v="17"/>
    <m/>
    <x v="119"/>
    <m/>
    <m/>
    <m/>
  </r>
  <r>
    <n v="2"/>
    <n v="44"/>
    <x v="2"/>
    <s v="Γαστούνη"/>
    <x v="12"/>
    <x v="32"/>
    <m/>
    <x v="105"/>
    <m/>
    <m/>
    <m/>
  </r>
  <r>
    <n v="2"/>
    <n v="45"/>
    <x v="2"/>
    <s v="Γαστούνη"/>
    <x v="12"/>
    <x v="2"/>
    <m/>
    <x v="120"/>
    <m/>
    <m/>
    <m/>
  </r>
  <r>
    <n v="2"/>
    <n v="46"/>
    <x v="2"/>
    <s v="Γαστούνη"/>
    <x v="12"/>
    <x v="25"/>
    <m/>
    <x v="121"/>
    <m/>
    <m/>
    <m/>
  </r>
  <r>
    <n v="2"/>
    <n v="47"/>
    <x v="2"/>
    <s v="Άργος"/>
    <x v="1"/>
    <x v="29"/>
    <m/>
    <x v="122"/>
    <m/>
    <m/>
    <m/>
  </r>
  <r>
    <n v="2"/>
    <n v="48"/>
    <x v="2"/>
    <s v="Άργος"/>
    <x v="1"/>
    <x v="25"/>
    <m/>
    <x v="123"/>
    <m/>
    <m/>
    <m/>
  </r>
  <r>
    <n v="2"/>
    <n v="49"/>
    <x v="2"/>
    <s v="Άργος"/>
    <x v="1"/>
    <x v="4"/>
    <m/>
    <x v="124"/>
    <m/>
    <m/>
    <m/>
  </r>
  <r>
    <n v="2"/>
    <n v="50"/>
    <x v="2"/>
    <s v="Άργος"/>
    <x v="1"/>
    <x v="2"/>
    <m/>
    <x v="125"/>
    <m/>
    <m/>
    <m/>
  </r>
  <r>
    <n v="2"/>
    <n v="51"/>
    <x v="2"/>
    <s v="Άργος"/>
    <x v="1"/>
    <x v="40"/>
    <m/>
    <x v="48"/>
    <m/>
    <m/>
    <m/>
  </r>
  <r>
    <n v="2"/>
    <n v="52"/>
    <x v="2"/>
    <s v="Άργος"/>
    <x v="1"/>
    <x v="59"/>
    <m/>
    <x v="126"/>
    <m/>
    <m/>
    <m/>
  </r>
  <r>
    <n v="2"/>
    <n v="53"/>
    <x v="2"/>
    <s v="Άργος"/>
    <x v="1"/>
    <x v="41"/>
    <m/>
    <x v="48"/>
    <m/>
    <m/>
    <m/>
  </r>
  <r>
    <n v="2"/>
    <n v="54"/>
    <x v="2"/>
    <s v="Άργος"/>
    <x v="1"/>
    <x v="60"/>
    <m/>
    <x v="127"/>
    <m/>
    <m/>
    <m/>
  </r>
  <r>
    <n v="2"/>
    <n v="55"/>
    <x v="2"/>
    <s v="Άργος"/>
    <x v="1"/>
    <x v="60"/>
    <m/>
    <x v="128"/>
    <m/>
    <m/>
    <m/>
  </r>
  <r>
    <n v="3"/>
    <n v="54"/>
    <x v="1"/>
    <s v="Άγιος Πέτρος"/>
    <x v="2"/>
    <x v="33"/>
    <m/>
    <x v="129"/>
    <s v="δεν υπάρχει"/>
    <m/>
    <m/>
  </r>
  <r>
    <n v="3"/>
    <n v="55"/>
    <x v="1"/>
    <s v="Άγιος Πέτρος"/>
    <x v="2"/>
    <x v="61"/>
    <m/>
    <x v="130"/>
    <s v="δεν υπάρχει"/>
    <m/>
    <m/>
  </r>
  <r>
    <n v="3"/>
    <n v="56"/>
    <x v="1"/>
    <s v="Άγιος Πέτρος"/>
    <x v="2"/>
    <x v="5"/>
    <m/>
    <x v="131"/>
    <s v="δεν υπάρχει"/>
    <m/>
    <m/>
  </r>
  <r>
    <n v="3"/>
    <n v="57"/>
    <x v="1"/>
    <s v="Άγιος Πέτρος"/>
    <x v="2"/>
    <x v="13"/>
    <m/>
    <x v="132"/>
    <s v="δεν υπάρχει"/>
    <m/>
    <m/>
  </r>
  <r>
    <n v="3"/>
    <n v="58"/>
    <x v="1"/>
    <s v="Κάτω Ναχαγιές"/>
    <x v="0"/>
    <x v="15"/>
    <m/>
    <x v="133"/>
    <s v="ΟΚ"/>
    <s v="Αντιστράτηγος"/>
    <m/>
  </r>
  <r>
    <n v="3"/>
    <n v="59"/>
    <x v="1"/>
    <s v="Κάτω Ναχαγιές"/>
    <x v="0"/>
    <x v="62"/>
    <m/>
    <x v="134"/>
    <s v="δεν υπάρχει"/>
    <m/>
    <m/>
  </r>
  <r>
    <n v="3"/>
    <n v="60"/>
    <x v="1"/>
    <s v="Κάτω Ναχαγιές"/>
    <x v="0"/>
    <x v="0"/>
    <m/>
    <x v="135"/>
    <s v="ΟΚ"/>
    <s v="Υποχιλίαρχος"/>
    <m/>
  </r>
  <r>
    <n v="3"/>
    <n v="61"/>
    <x v="1"/>
    <s v="Κάτω Ναχαγιές"/>
    <x v="0"/>
    <x v="20"/>
    <m/>
    <x v="136"/>
    <s v="ΟΚ"/>
    <s v="Εκατόνταρχος"/>
    <m/>
  </r>
  <r>
    <n v="3"/>
    <n v="62"/>
    <x v="1"/>
    <s v="Κάτω Ναχαγιές"/>
    <x v="0"/>
    <x v="15"/>
    <m/>
    <x v="137"/>
    <s v="δεν υπάρχει"/>
    <m/>
    <m/>
  </r>
  <r>
    <n v="3"/>
    <n v="63"/>
    <x v="1"/>
    <s v="Κάτω Ναχαγιές"/>
    <x v="0"/>
    <x v="10"/>
    <m/>
    <x v="138"/>
    <s v="δεν υπάρχει"/>
    <m/>
    <m/>
  </r>
  <r>
    <n v="3"/>
    <n v="64"/>
    <x v="1"/>
    <s v="Κάτω Ναχαγιές"/>
    <x v="0"/>
    <x v="33"/>
    <m/>
    <x v="139"/>
    <s v="ΟΚ"/>
    <s v="Υποχιλίαρχος"/>
    <m/>
  </r>
  <r>
    <n v="3"/>
    <n v="65"/>
    <x v="1"/>
    <s v="Κάτω Ναχαγιές"/>
    <x v="0"/>
    <x v="49"/>
    <m/>
    <x v="140"/>
    <s v="δεν υπάρχει"/>
    <m/>
    <m/>
  </r>
  <r>
    <n v="3"/>
    <n v="66"/>
    <x v="1"/>
    <s v="Κάτω Ναχαγιές"/>
    <x v="0"/>
    <x v="32"/>
    <m/>
    <x v="141"/>
    <s v="δεν υπάρχει"/>
    <m/>
    <m/>
  </r>
  <r>
    <n v="3"/>
    <n v="67"/>
    <x v="1"/>
    <s v="Κάτω Ναχαγιές"/>
    <x v="0"/>
    <x v="41"/>
    <m/>
    <x v="142"/>
    <s v="ΟΚ"/>
    <s v="Ταξίαρχος"/>
    <m/>
  </r>
  <r>
    <n v="3"/>
    <n v="68"/>
    <x v="1"/>
    <s v="Κάτω Ναχαγιές"/>
    <x v="0"/>
    <x v="5"/>
    <m/>
    <x v="143"/>
    <s v="ΟΚ"/>
    <s v="Υποχιλίαρχος"/>
    <m/>
  </r>
  <r>
    <n v="3"/>
    <n v="69"/>
    <x v="1"/>
    <s v="Κάτω Ναχαγιές"/>
    <x v="0"/>
    <x v="2"/>
    <m/>
    <x v="144"/>
    <s v="δεν υπάρχει"/>
    <m/>
    <m/>
  </r>
  <r>
    <n v="3"/>
    <n v="70"/>
    <x v="1"/>
    <s v="Κάτω Ναχαγιές"/>
    <x v="0"/>
    <x v="35"/>
    <m/>
    <x v="145"/>
    <m/>
    <m/>
    <m/>
  </r>
  <r>
    <n v="3"/>
    <n v="71"/>
    <x v="1"/>
    <s v="Κάτω Ναχαγιές"/>
    <x v="0"/>
    <x v="5"/>
    <m/>
    <x v="146"/>
    <s v="δεν υπάρχει"/>
    <m/>
    <m/>
  </r>
  <r>
    <n v="3"/>
    <n v="72"/>
    <x v="1"/>
    <s v="Κάτω Ναχαγιές"/>
    <x v="0"/>
    <x v="25"/>
    <m/>
    <x v="147"/>
    <s v="δεν υπάρχει"/>
    <m/>
    <m/>
  </r>
  <r>
    <n v="3"/>
    <n v="73"/>
    <x v="1"/>
    <s v="Κάτω Ναχαγιές"/>
    <x v="0"/>
    <x v="16"/>
    <m/>
    <x v="148"/>
    <s v="ΟΚ"/>
    <s v="Χιλίαρχος"/>
    <m/>
  </r>
  <r>
    <n v="3"/>
    <n v="74"/>
    <x v="1"/>
    <s v="Κάτω Ναχαγιές"/>
    <x v="0"/>
    <x v="44"/>
    <m/>
    <x v="149"/>
    <m/>
    <m/>
    <m/>
  </r>
  <r>
    <n v="3"/>
    <n v="75"/>
    <x v="1"/>
    <s v="Κόρινθος"/>
    <x v="16"/>
    <x v="10"/>
    <m/>
    <x v="150"/>
    <s v="δεν υπάρχει"/>
    <m/>
    <m/>
  </r>
  <r>
    <n v="3"/>
    <n v="76"/>
    <x v="1"/>
    <s v="Κόρινθος"/>
    <x v="16"/>
    <x v="63"/>
    <m/>
    <x v="48"/>
    <m/>
    <m/>
    <m/>
  </r>
  <r>
    <n v="3"/>
    <n v="77"/>
    <x v="1"/>
    <s v="Κόρινθος"/>
    <x v="16"/>
    <x v="24"/>
    <m/>
    <x v="151"/>
    <s v="δεν υπάρχει"/>
    <m/>
    <m/>
  </r>
  <r>
    <n v="3"/>
    <n v="78"/>
    <x v="1"/>
    <s v="Κόρινθος"/>
    <x v="16"/>
    <x v="2"/>
    <m/>
    <x v="152"/>
    <s v="δεν υπάρχει"/>
    <m/>
    <m/>
  </r>
  <r>
    <n v="3"/>
    <n v="79"/>
    <x v="1"/>
    <s v="Κόρινθος"/>
    <x v="16"/>
    <x v="17"/>
    <m/>
    <x v="153"/>
    <s v="ΟΚ"/>
    <s v="Υποχιλίαρχος"/>
    <m/>
  </r>
  <r>
    <n v="3"/>
    <n v="80"/>
    <x v="1"/>
    <s v="Κόρινθος"/>
    <x v="16"/>
    <x v="44"/>
    <m/>
    <x v="154"/>
    <s v="δεν υπάρχει"/>
    <m/>
    <m/>
  </r>
  <r>
    <n v="3"/>
    <n v="81"/>
    <x v="1"/>
    <s v="Φανάρι"/>
    <x v="7"/>
    <x v="4"/>
    <m/>
    <x v="74"/>
    <s v="δεν υπάρχει"/>
    <m/>
    <m/>
  </r>
  <r>
    <n v="3"/>
    <n v="82"/>
    <x v="1"/>
    <s v="Φανάρι"/>
    <x v="7"/>
    <x v="64"/>
    <m/>
    <x v="155"/>
    <s v="ΟΚ"/>
    <s v="Χιλίαρχος"/>
    <m/>
  </r>
  <r>
    <n v="3"/>
    <n v="83"/>
    <x v="1"/>
    <s v="Φανάρι"/>
    <x v="7"/>
    <x v="65"/>
    <m/>
    <x v="156"/>
    <s v="ΟΚ"/>
    <s v="Χιλίαρχος"/>
    <m/>
  </r>
  <r>
    <n v="3"/>
    <n v="84"/>
    <x v="1"/>
    <s v="Φανάρι"/>
    <x v="7"/>
    <x v="16"/>
    <m/>
    <x v="157"/>
    <s v="δεν υπάρχει"/>
    <m/>
    <m/>
  </r>
  <r>
    <n v="3"/>
    <n v="85"/>
    <x v="1"/>
    <s v="Φανάρι"/>
    <x v="7"/>
    <x v="4"/>
    <m/>
    <x v="158"/>
    <s v="ΟΚ"/>
    <s v="Χιλίαρχος"/>
    <m/>
  </r>
  <r>
    <n v="3"/>
    <n v="86"/>
    <x v="1"/>
    <s v="Φανάρι"/>
    <x v="7"/>
    <x v="10"/>
    <m/>
    <x v="159"/>
    <s v="ΟΚ"/>
    <s v="Χιλίαρχος"/>
    <m/>
  </r>
  <r>
    <n v="3"/>
    <n v="87"/>
    <x v="1"/>
    <s v="Φανάρι"/>
    <x v="7"/>
    <x v="44"/>
    <m/>
    <x v="160"/>
    <m/>
    <m/>
    <m/>
  </r>
  <r>
    <n v="3"/>
    <n v="88"/>
    <x v="1"/>
    <s v="Φανάρι"/>
    <x v="7"/>
    <x v="0"/>
    <m/>
    <x v="161"/>
    <s v="ΟΚ"/>
    <s v="Μέλος Εθνοσυνελευσεων, Χιλίαρχος Αντιστράτηγος"/>
    <m/>
  </r>
  <r>
    <n v="3"/>
    <n v="89"/>
    <x v="1"/>
    <s v="Φανάρι"/>
    <x v="7"/>
    <x v="28"/>
    <m/>
    <x v="162"/>
    <m/>
    <m/>
    <m/>
  </r>
  <r>
    <n v="3"/>
    <n v="90"/>
    <x v="1"/>
    <s v="Φανάρι"/>
    <x v="7"/>
    <x v="21"/>
    <m/>
    <x v="163"/>
    <s v="δεν υπάρχει"/>
    <m/>
    <m/>
  </r>
  <r>
    <n v="3"/>
    <n v="91"/>
    <x v="1"/>
    <s v="Φανάρι"/>
    <x v="7"/>
    <x v="47"/>
    <m/>
    <x v="164"/>
    <s v="ΟΚ"/>
    <s v="Χιλίαρχος"/>
    <m/>
  </r>
  <r>
    <n v="3"/>
    <n v="92"/>
    <x v="1"/>
    <s v="Φανάρι"/>
    <x v="7"/>
    <x v="30"/>
    <m/>
    <x v="165"/>
    <s v="ΟΚ"/>
    <s v="Ταξίαρχος"/>
    <m/>
  </r>
  <r>
    <n v="3"/>
    <n v="93"/>
    <x v="1"/>
    <s v="Φανάρι"/>
    <x v="7"/>
    <x v="10"/>
    <m/>
    <x v="166"/>
    <s v="υπάρχει χωρίς όνομα"/>
    <m/>
    <m/>
  </r>
  <r>
    <n v="3"/>
    <n v="94"/>
    <x v="1"/>
    <s v="Φανάρι"/>
    <x v="7"/>
    <x v="66"/>
    <m/>
    <x v="167"/>
    <s v="δεν υπάρχει"/>
    <m/>
    <m/>
  </r>
  <r>
    <n v="3"/>
    <n v="95"/>
    <x v="1"/>
    <s v="Καρύταινα"/>
    <x v="6"/>
    <x v="41"/>
    <m/>
    <x v="12"/>
    <s v="δεν υπάρχει"/>
    <m/>
    <m/>
  </r>
  <r>
    <n v="3"/>
    <n v="96"/>
    <x v="1"/>
    <s v="Καρύταινα"/>
    <x v="6"/>
    <x v="3"/>
    <m/>
    <x v="14"/>
    <s v="δεν υπάρχει"/>
    <m/>
    <m/>
  </r>
  <r>
    <n v="3"/>
    <n v="97"/>
    <x v="1"/>
    <s v="Καρύταινα"/>
    <x v="6"/>
    <x v="29"/>
    <m/>
    <x v="14"/>
    <s v="Υπάρχει ένας Κωνσταντής σημαιοφος χωρίς τοπο καταγωγής"/>
    <m/>
    <m/>
  </r>
  <r>
    <n v="3"/>
    <n v="98"/>
    <x v="1"/>
    <s v="Καρύταινα"/>
    <x v="6"/>
    <x v="9"/>
    <s v="Ιω"/>
    <x v="168"/>
    <s v="ΟΚ"/>
    <s v="Χιλίαρχος"/>
    <m/>
  </r>
  <r>
    <n v="3"/>
    <n v="99"/>
    <x v="1"/>
    <s v="Καρύταινα"/>
    <x v="6"/>
    <x v="67"/>
    <m/>
    <x v="169"/>
    <s v="ΟΚ"/>
    <s v="Στρατιώτης"/>
    <m/>
  </r>
  <r>
    <n v="3"/>
    <n v="100"/>
    <x v="1"/>
    <s v="Καρύταινα"/>
    <x v="6"/>
    <x v="4"/>
    <m/>
    <x v="170"/>
    <m/>
    <m/>
    <m/>
  </r>
  <r>
    <n v="3"/>
    <n v="101"/>
    <x v="1"/>
    <s v="Καρύταινα"/>
    <x v="6"/>
    <x v="29"/>
    <m/>
    <x v="171"/>
    <s v="δεν υπάρχει"/>
    <m/>
    <m/>
  </r>
  <r>
    <n v="3"/>
    <n v="102"/>
    <x v="1"/>
    <s v="Καρύταινα"/>
    <x v="6"/>
    <x v="4"/>
    <m/>
    <x v="172"/>
    <s v="δεν υπάρχει"/>
    <m/>
    <m/>
  </r>
  <r>
    <n v="3"/>
    <n v="103"/>
    <x v="1"/>
    <s v="Καρύταινα"/>
    <x v="6"/>
    <x v="0"/>
    <s v="Κ"/>
    <x v="173"/>
    <s v="δεν υπάρχει"/>
    <m/>
    <m/>
  </r>
  <r>
    <n v="3"/>
    <n v="104"/>
    <x v="1"/>
    <s v="Καρύταινα"/>
    <x v="6"/>
    <x v="3"/>
    <m/>
    <x v="174"/>
    <s v="ΟΚ"/>
    <s v="Χιλίαρος"/>
    <m/>
  </r>
  <r>
    <n v="3"/>
    <n v="105"/>
    <x v="1"/>
    <s v="Καρύταινα"/>
    <x v="6"/>
    <x v="7"/>
    <m/>
    <x v="175"/>
    <m/>
    <m/>
    <m/>
  </r>
  <r>
    <n v="3"/>
    <n v="106"/>
    <x v="1"/>
    <s v="Καρύταινα"/>
    <x v="6"/>
    <x v="20"/>
    <m/>
    <x v="176"/>
    <s v="ΟΚ"/>
    <s v="Υποχιλίαρχος"/>
    <m/>
  </r>
  <r>
    <n v="3"/>
    <n v="107"/>
    <x v="1"/>
    <s v="Καρύταινα"/>
    <x v="6"/>
    <x v="49"/>
    <m/>
    <x v="177"/>
    <s v="δεν υπάρχει"/>
    <m/>
    <m/>
  </r>
  <r>
    <n v="3"/>
    <n v="56"/>
    <x v="2"/>
    <s v="Άργος"/>
    <x v="1"/>
    <x v="2"/>
    <m/>
    <x v="178"/>
    <s v="ΟΚ"/>
    <s v="Εκατόνταρχος"/>
    <m/>
  </r>
  <r>
    <n v="3"/>
    <n v="57"/>
    <x v="2"/>
    <s v="Άργος"/>
    <x v="1"/>
    <x v="2"/>
    <m/>
    <x v="179"/>
    <s v="δεν υπάρχει"/>
    <m/>
    <m/>
  </r>
  <r>
    <n v="3"/>
    <n v="58"/>
    <x v="2"/>
    <s v="Άργος"/>
    <x v="1"/>
    <x v="68"/>
    <m/>
    <x v="180"/>
    <s v="δεν υπάρχει"/>
    <m/>
    <m/>
  </r>
  <r>
    <n v="3"/>
    <n v="59"/>
    <x v="2"/>
    <s v="Άργος"/>
    <x v="1"/>
    <x v="28"/>
    <m/>
    <x v="181"/>
    <s v="δεν υπάρχει"/>
    <m/>
    <m/>
  </r>
  <r>
    <n v="3"/>
    <n v="60"/>
    <x v="2"/>
    <s v="Άργος"/>
    <x v="1"/>
    <x v="60"/>
    <m/>
    <x v="182"/>
    <s v="δεν υπάρχει"/>
    <m/>
    <m/>
  </r>
  <r>
    <n v="3"/>
    <n v="61"/>
    <x v="2"/>
    <s v="Άργος"/>
    <x v="1"/>
    <x v="68"/>
    <m/>
    <x v="183"/>
    <s v="δεν υπάρχει"/>
    <m/>
    <m/>
  </r>
  <r>
    <n v="3"/>
    <n v="62"/>
    <x v="2"/>
    <s v="Άργος"/>
    <x v="1"/>
    <x v="25"/>
    <m/>
    <x v="184"/>
    <s v="δεν υπάρχει"/>
    <m/>
    <m/>
  </r>
  <r>
    <n v="3"/>
    <n v="63"/>
    <x v="2"/>
    <s v="Άργος"/>
    <x v="1"/>
    <x v="69"/>
    <m/>
    <x v="48"/>
    <s v="Σκέτος δεν υπάρχει"/>
    <m/>
    <m/>
  </r>
  <r>
    <n v="3"/>
    <n v="64"/>
    <x v="2"/>
    <s v="Άργος"/>
    <x v="1"/>
    <x v="68"/>
    <m/>
    <x v="185"/>
    <s v="δεν υπάρχει"/>
    <m/>
    <m/>
  </r>
  <r>
    <n v="3"/>
    <n v="65"/>
    <x v="2"/>
    <s v="Άργος"/>
    <x v="1"/>
    <x v="10"/>
    <m/>
    <x v="186"/>
    <s v="δεν υπάρχει"/>
    <m/>
    <m/>
  </r>
  <r>
    <n v="3"/>
    <n v="66"/>
    <x v="2"/>
    <s v="Άργος"/>
    <x v="1"/>
    <x v="27"/>
    <m/>
    <x v="187"/>
    <s v="δεν υπάρχει"/>
    <m/>
    <m/>
  </r>
  <r>
    <n v="3"/>
    <n v="67"/>
    <x v="2"/>
    <s v="Άργος"/>
    <x v="1"/>
    <x v="25"/>
    <m/>
    <x v="188"/>
    <s v="δεν υπάρχει"/>
    <m/>
    <m/>
  </r>
  <r>
    <n v="3"/>
    <n v="68"/>
    <x v="2"/>
    <s v="Άργος"/>
    <x v="1"/>
    <x v="10"/>
    <m/>
    <x v="189"/>
    <s v="δεν υπάρχει"/>
    <m/>
    <m/>
  </r>
  <r>
    <n v="3"/>
    <n v="69"/>
    <x v="2"/>
    <s v="Ναύπλιο"/>
    <x v="17"/>
    <x v="4"/>
    <m/>
    <x v="190"/>
    <m/>
    <m/>
    <m/>
  </r>
  <r>
    <n v="3"/>
    <n v="70"/>
    <x v="2"/>
    <s v="Ναύπλιο"/>
    <x v="17"/>
    <x v="10"/>
    <m/>
    <x v="191"/>
    <m/>
    <m/>
    <m/>
  </r>
  <r>
    <n v="3"/>
    <n v="71"/>
    <x v="2"/>
    <s v="Ναύπλιο"/>
    <x v="17"/>
    <x v="68"/>
    <m/>
    <x v="192"/>
    <s v="δεν υπάρχει"/>
    <m/>
    <m/>
  </r>
  <r>
    <n v="3"/>
    <n v="72"/>
    <x v="2"/>
    <s v="Ναύπλιο"/>
    <x v="17"/>
    <x v="70"/>
    <m/>
    <x v="193"/>
    <s v="δεν υπάρχει"/>
    <m/>
    <m/>
  </r>
  <r>
    <n v="3"/>
    <n v="73"/>
    <x v="2"/>
    <s v="Ναύπλιο"/>
    <x v="17"/>
    <x v="28"/>
    <m/>
    <x v="194"/>
    <s v="δεν υπάρχει"/>
    <m/>
    <m/>
  </r>
  <r>
    <n v="3"/>
    <n v="74"/>
    <x v="2"/>
    <s v="Άγιος Πέτρος"/>
    <x v="2"/>
    <x v="29"/>
    <m/>
    <x v="195"/>
    <s v="ΟΚ"/>
    <m/>
    <m/>
  </r>
  <r>
    <n v="3"/>
    <n v="75"/>
    <x v="2"/>
    <s v="Άγιος Πέτρος"/>
    <x v="2"/>
    <x v="52"/>
    <m/>
    <x v="196"/>
    <s v="αν είναι αυτός, δεν υπάρχει"/>
    <m/>
    <m/>
  </r>
  <r>
    <n v="3"/>
    <n v="76"/>
    <x v="2"/>
    <s v="Άγιος Πέτρος"/>
    <x v="2"/>
    <x v="52"/>
    <m/>
    <x v="197"/>
    <s v="ΟΚ"/>
    <s v="Εκατόνταρχος"/>
    <m/>
  </r>
  <r>
    <n v="3"/>
    <n v="77"/>
    <x v="2"/>
    <s v="Άγιος Πέτρος"/>
    <x v="2"/>
    <x v="3"/>
    <m/>
    <x v="54"/>
    <s v="δεν υπάρχει"/>
    <m/>
    <m/>
  </r>
  <r>
    <n v="3"/>
    <n v="78"/>
    <x v="2"/>
    <s v="Άγιος Πέτρος"/>
    <x v="2"/>
    <x v="2"/>
    <m/>
    <x v="198"/>
    <s v="δεν υπάρχει"/>
    <m/>
    <m/>
  </r>
  <r>
    <n v="3"/>
    <n v="79"/>
    <x v="2"/>
    <s v="Άγιος Πέτρος"/>
    <x v="2"/>
    <x v="61"/>
    <m/>
    <x v="199"/>
    <s v="δεν υπάρχει"/>
    <m/>
    <m/>
  </r>
  <r>
    <n v="3"/>
    <n v="80"/>
    <x v="2"/>
    <s v="Άγιος Πέτρος"/>
    <x v="2"/>
    <x v="71"/>
    <m/>
    <x v="200"/>
    <s v="ΟΚ"/>
    <s v="Ταξίαρχος"/>
    <m/>
  </r>
  <r>
    <n v="3"/>
    <n v="81"/>
    <x v="2"/>
    <s v="Άγιος Πέτρος"/>
    <x v="2"/>
    <x v="10"/>
    <m/>
    <x v="201"/>
    <s v="δεν υπάρχει"/>
    <m/>
    <m/>
  </r>
  <r>
    <n v="3"/>
    <n v="82"/>
    <x v="2"/>
    <s v="Άγιος Πέτρος"/>
    <x v="2"/>
    <x v="16"/>
    <m/>
    <x v="202"/>
    <s v="δεν υπάρχει"/>
    <m/>
    <m/>
  </r>
  <r>
    <n v="3"/>
    <n v="83"/>
    <x v="2"/>
    <s v="Άγιος Πέτρος"/>
    <x v="2"/>
    <x v="5"/>
    <s v="Ε:"/>
    <x v="203"/>
    <s v="δεν υπάρχει"/>
    <m/>
    <m/>
  </r>
  <r>
    <n v="3"/>
    <n v="84"/>
    <x v="2"/>
    <s v="Άγιος Πέτρος"/>
    <x v="2"/>
    <x v="72"/>
    <m/>
    <x v="204"/>
    <s v="ενας που υπάρχει έχει τόπο καταγωγής Δολιανά Ηπείρου"/>
    <m/>
    <m/>
  </r>
  <r>
    <n v="3"/>
    <n v="85"/>
    <x v="2"/>
    <s v="Κάτω Ναχαγιές"/>
    <x v="0"/>
    <x v="73"/>
    <m/>
    <x v="48"/>
    <s v="δεν υπάρχει"/>
    <m/>
    <m/>
  </r>
  <r>
    <n v="3"/>
    <n v="86"/>
    <x v="2"/>
    <s v="Κάτω Ναχαγιές"/>
    <x v="0"/>
    <x v="10"/>
    <m/>
    <x v="205"/>
    <s v="δεν υπάρχει"/>
    <m/>
    <m/>
  </r>
  <r>
    <n v="3"/>
    <n v="87"/>
    <x v="2"/>
    <s v="Κάτω Ναχαγιές"/>
    <x v="0"/>
    <x v="74"/>
    <m/>
    <x v="191"/>
    <m/>
    <m/>
    <m/>
  </r>
  <r>
    <n v="3"/>
    <n v="88"/>
    <x v="2"/>
    <s v="Κάτω Ναχαγιές"/>
    <x v="0"/>
    <x v="25"/>
    <m/>
    <x v="206"/>
    <s v="ΟΚ"/>
    <s v="Στρατιώτης, Υποχιλίαρχος, Μέλος Εθν."/>
    <m/>
  </r>
  <r>
    <n v="3"/>
    <n v="89"/>
    <x v="2"/>
    <s v="Κάτω Ναχαγιές"/>
    <x v="0"/>
    <x v="10"/>
    <m/>
    <x v="207"/>
    <s v="δεν υπάρχει"/>
    <m/>
    <m/>
  </r>
  <r>
    <n v="3"/>
    <n v="90"/>
    <x v="2"/>
    <s v="Κάτω Ναχαγιές"/>
    <x v="0"/>
    <x v="6"/>
    <m/>
    <x v="208"/>
    <s v="δεν υπάρχει"/>
    <m/>
    <m/>
  </r>
  <r>
    <n v="3"/>
    <n v="91"/>
    <x v="2"/>
    <s v="Κάτω Ναχαγιές"/>
    <x v="0"/>
    <x v="44"/>
    <m/>
    <x v="209"/>
    <s v="δεν υπάρχει"/>
    <m/>
    <m/>
  </r>
  <r>
    <n v="3"/>
    <n v="92"/>
    <x v="2"/>
    <s v="Κάτω Ναχαγιές"/>
    <x v="0"/>
    <x v="62"/>
    <m/>
    <x v="210"/>
    <s v="δεν υπάρχει"/>
    <m/>
    <m/>
  </r>
  <r>
    <n v="3"/>
    <n v="93"/>
    <x v="2"/>
    <s v="Κάτω Ναχαγιές"/>
    <x v="0"/>
    <x v="15"/>
    <m/>
    <x v="211"/>
    <s v="ΟΚ"/>
    <s v="Να προστεθεί ο τόπος καταγωγής στη βάση"/>
    <m/>
  </r>
  <r>
    <n v="3"/>
    <n v="94"/>
    <x v="2"/>
    <s v="Κάτω Ναχαγιές"/>
    <x v="0"/>
    <x v="44"/>
    <m/>
    <x v="212"/>
    <s v="δεν υπάρχει"/>
    <m/>
    <m/>
  </r>
  <r>
    <n v="3"/>
    <n v="95"/>
    <x v="2"/>
    <s v="Κόρινθος"/>
    <x v="16"/>
    <x v="2"/>
    <m/>
    <x v="213"/>
    <s v="ΟΚ"/>
    <s v="Σαραντάπηχο Κορινθίας"/>
    <m/>
  </r>
  <r>
    <n v="3"/>
    <n v="96"/>
    <x v="2"/>
    <s v="Κόρινθος"/>
    <x v="16"/>
    <x v="75"/>
    <m/>
    <x v="214"/>
    <m/>
    <m/>
    <m/>
  </r>
  <r>
    <n v="3"/>
    <n v="97"/>
    <x v="2"/>
    <s v="Κόρινθος"/>
    <x v="16"/>
    <x v="76"/>
    <m/>
    <x v="214"/>
    <s v="δεν υπάρχει"/>
    <m/>
    <m/>
  </r>
  <r>
    <n v="3"/>
    <n v="98"/>
    <x v="2"/>
    <s v="Κόρινθος"/>
    <x v="16"/>
    <x v="0"/>
    <m/>
    <x v="215"/>
    <s v="δεν υπάρχει"/>
    <m/>
    <m/>
  </r>
  <r>
    <n v="3"/>
    <n v="99"/>
    <x v="2"/>
    <s v="Κόρινθος"/>
    <x v="16"/>
    <x v="15"/>
    <m/>
    <x v="216"/>
    <s v="δεν υπάρχει"/>
    <m/>
    <m/>
  </r>
  <r>
    <n v="3"/>
    <n v="100"/>
    <x v="2"/>
    <s v="Κόρινθος"/>
    <x v="16"/>
    <x v="77"/>
    <m/>
    <x v="217"/>
    <s v="δεν υπάρχει"/>
    <m/>
    <m/>
  </r>
  <r>
    <n v="3"/>
    <n v="101"/>
    <x v="2"/>
    <s v="Κόρινθος"/>
    <x v="16"/>
    <x v="13"/>
    <m/>
    <x v="218"/>
    <s v="δεν υπάρχει"/>
    <m/>
    <m/>
  </r>
  <r>
    <n v="3"/>
    <n v="102"/>
    <x v="2"/>
    <s v="Κόρινθος"/>
    <x v="16"/>
    <x v="28"/>
    <m/>
    <x v="219"/>
    <s v="Αν είναι Αναστάσης δεν υπάρχει. Αν είναι Αναγνώστης υπάρχει ένας χωρίς τόπο καταγωγής, επιστάτης."/>
    <m/>
    <m/>
  </r>
  <r>
    <n v="3"/>
    <n v="103"/>
    <x v="2"/>
    <s v="Κόρινθος"/>
    <x v="16"/>
    <x v="2"/>
    <m/>
    <x v="220"/>
    <s v="Υπάρχου 11 εκ των οποίων μόνο 2 έχουν τόπο καταγωγής (ένα κυνουρία και ένα Αλωνίσταινα)"/>
    <m/>
    <m/>
  </r>
  <r>
    <n v="3"/>
    <n v="104"/>
    <x v="2"/>
    <s v="Κόρινθος"/>
    <x v="16"/>
    <x v="78"/>
    <m/>
    <x v="221"/>
    <s v="δεν υπάρχει"/>
    <m/>
    <m/>
  </r>
  <r>
    <n v="4"/>
    <n v="108"/>
    <x v="1"/>
    <s v="Καρύταινα"/>
    <x v="6"/>
    <x v="0"/>
    <m/>
    <x v="222"/>
    <m/>
    <m/>
    <m/>
  </r>
  <r>
    <n v="4"/>
    <n v="109"/>
    <x v="1"/>
    <s v="Καρύταινα"/>
    <x v="6"/>
    <x v="25"/>
    <m/>
    <x v="223"/>
    <m/>
    <m/>
    <m/>
  </r>
  <r>
    <n v="4"/>
    <n v="110"/>
    <x v="1"/>
    <s v="Καρύταινα"/>
    <x v="6"/>
    <x v="44"/>
    <m/>
    <x v="37"/>
    <m/>
    <m/>
    <m/>
  </r>
  <r>
    <n v="4"/>
    <n v="111"/>
    <x v="1"/>
    <s v="Καρύταινα"/>
    <x v="6"/>
    <x v="36"/>
    <m/>
    <x v="224"/>
    <m/>
    <m/>
    <m/>
  </r>
  <r>
    <n v="4"/>
    <n v="112"/>
    <x v="1"/>
    <s v="Καρύταινα"/>
    <x v="6"/>
    <x v="2"/>
    <m/>
    <x v="225"/>
    <m/>
    <m/>
    <m/>
  </r>
  <r>
    <n v="4"/>
    <n v="113"/>
    <x v="1"/>
    <s v="Καρύταινα"/>
    <x v="6"/>
    <x v="13"/>
    <m/>
    <x v="225"/>
    <m/>
    <m/>
    <m/>
  </r>
  <r>
    <n v="4"/>
    <n v="114"/>
    <x v="1"/>
    <s v="Καρύταινα"/>
    <x v="6"/>
    <x v="2"/>
    <m/>
    <x v="102"/>
    <m/>
    <m/>
    <m/>
  </r>
  <r>
    <n v="4"/>
    <n v="115"/>
    <x v="1"/>
    <s v="Καρύταινα"/>
    <x v="6"/>
    <x v="17"/>
    <m/>
    <x v="226"/>
    <m/>
    <m/>
    <m/>
  </r>
  <r>
    <n v="4"/>
    <n v="116"/>
    <x v="1"/>
    <s v="Καρύταινα"/>
    <x v="6"/>
    <x v="0"/>
    <m/>
    <x v="227"/>
    <m/>
    <m/>
    <m/>
  </r>
  <r>
    <n v="4"/>
    <n v="117"/>
    <x v="1"/>
    <s v="Καρύταινα"/>
    <x v="6"/>
    <x v="44"/>
    <m/>
    <x v="228"/>
    <m/>
    <m/>
    <m/>
  </r>
  <r>
    <n v="4"/>
    <n v="118"/>
    <x v="1"/>
    <s v="Καρύταινα"/>
    <x v="6"/>
    <x v="10"/>
    <m/>
    <x v="229"/>
    <m/>
    <m/>
    <m/>
  </r>
  <r>
    <n v="4"/>
    <n v="119"/>
    <x v="1"/>
    <s v="Καρύταινα"/>
    <x v="6"/>
    <x v="79"/>
    <m/>
    <x v="230"/>
    <m/>
    <m/>
    <m/>
  </r>
  <r>
    <n v="4"/>
    <n v="120"/>
    <x v="1"/>
    <s v="Καρύταινα"/>
    <x v="6"/>
    <x v="63"/>
    <m/>
    <x v="231"/>
    <m/>
    <m/>
    <m/>
  </r>
  <r>
    <n v="4"/>
    <n v="121"/>
    <x v="1"/>
    <s v="Καρύταινα"/>
    <x v="6"/>
    <x v="29"/>
    <m/>
    <x v="232"/>
    <m/>
    <m/>
    <m/>
  </r>
  <r>
    <n v="4"/>
    <n v="122"/>
    <x v="1"/>
    <s v="Καρύταινα"/>
    <x v="6"/>
    <x v="80"/>
    <m/>
    <x v="233"/>
    <m/>
    <m/>
    <m/>
  </r>
  <r>
    <n v="4"/>
    <n v="123"/>
    <x v="1"/>
    <s v="Καρύταινα"/>
    <x v="6"/>
    <x v="5"/>
    <m/>
    <x v="48"/>
    <m/>
    <m/>
    <m/>
  </r>
  <r>
    <n v="4"/>
    <n v="124"/>
    <x v="1"/>
    <s v="Καρύταινα"/>
    <x v="6"/>
    <x v="81"/>
    <m/>
    <x v="234"/>
    <m/>
    <m/>
    <m/>
  </r>
  <r>
    <n v="4"/>
    <n v="125"/>
    <x v="1"/>
    <s v="Καρύταινα"/>
    <x v="6"/>
    <x v="30"/>
    <m/>
    <x v="235"/>
    <m/>
    <m/>
    <m/>
  </r>
  <r>
    <n v="4"/>
    <n v="126"/>
    <x v="1"/>
    <s v="Καρύταινα"/>
    <x v="6"/>
    <x v="33"/>
    <m/>
    <x v="236"/>
    <m/>
    <m/>
    <m/>
  </r>
  <r>
    <n v="4"/>
    <n v="127"/>
    <x v="1"/>
    <s v="Καρύταινα"/>
    <x v="6"/>
    <x v="3"/>
    <m/>
    <x v="237"/>
    <m/>
    <m/>
    <m/>
  </r>
  <r>
    <n v="4"/>
    <n v="128"/>
    <x v="1"/>
    <s v="Καρύταινα"/>
    <x v="6"/>
    <x v="82"/>
    <m/>
    <x v="230"/>
    <m/>
    <m/>
    <m/>
  </r>
  <r>
    <n v="4"/>
    <n v="129"/>
    <x v="1"/>
    <s v="Καρύταινα"/>
    <x v="6"/>
    <x v="83"/>
    <s v="Γ."/>
    <x v="230"/>
    <m/>
    <m/>
    <m/>
  </r>
  <r>
    <n v="4"/>
    <n v="130"/>
    <x v="1"/>
    <s v="Καρύταινα"/>
    <x v="6"/>
    <x v="17"/>
    <m/>
    <x v="238"/>
    <m/>
    <m/>
    <m/>
  </r>
  <r>
    <n v="4"/>
    <n v="131"/>
    <x v="1"/>
    <s v="Καρύταινα"/>
    <x v="6"/>
    <x v="84"/>
    <m/>
    <x v="220"/>
    <m/>
    <m/>
    <m/>
  </r>
  <r>
    <n v="4"/>
    <n v="132"/>
    <x v="1"/>
    <s v="Καλάβρυτα"/>
    <x v="15"/>
    <x v="20"/>
    <m/>
    <x v="239"/>
    <m/>
    <m/>
    <m/>
  </r>
  <r>
    <n v="4"/>
    <n v="133"/>
    <x v="1"/>
    <s v="Καλάβρυτα"/>
    <x v="15"/>
    <x v="10"/>
    <m/>
    <x v="28"/>
    <m/>
    <m/>
    <m/>
  </r>
  <r>
    <n v="4"/>
    <n v="134"/>
    <x v="1"/>
    <s v="Καλάβρυτα"/>
    <x v="15"/>
    <x v="0"/>
    <m/>
    <x v="240"/>
    <m/>
    <m/>
    <m/>
  </r>
  <r>
    <n v="4"/>
    <n v="135"/>
    <x v="1"/>
    <s v="Καλάβρυτα"/>
    <x v="15"/>
    <x v="26"/>
    <m/>
    <x v="241"/>
    <m/>
    <m/>
    <m/>
  </r>
  <r>
    <n v="4"/>
    <n v="136"/>
    <x v="1"/>
    <s v="Καλάβρυτα"/>
    <x v="15"/>
    <x v="33"/>
    <s v="Αναγ:"/>
    <x v="28"/>
    <m/>
    <m/>
    <m/>
  </r>
  <r>
    <n v="4"/>
    <n v="137"/>
    <x v="1"/>
    <s v="Καλάβρυτα"/>
    <x v="15"/>
    <x v="0"/>
    <m/>
    <x v="242"/>
    <m/>
    <m/>
    <m/>
  </r>
  <r>
    <n v="4"/>
    <n v="138"/>
    <x v="1"/>
    <s v="Καλάβρυτα"/>
    <x v="15"/>
    <x v="44"/>
    <m/>
    <x v="243"/>
    <m/>
    <m/>
    <m/>
  </r>
  <r>
    <n v="4"/>
    <n v="139"/>
    <x v="1"/>
    <s v="Καλάβρυτα"/>
    <x v="15"/>
    <x v="44"/>
    <m/>
    <x v="177"/>
    <m/>
    <m/>
    <m/>
  </r>
  <r>
    <n v="4"/>
    <n v="140"/>
    <x v="1"/>
    <s v="Καλάβρυτα"/>
    <x v="15"/>
    <x v="25"/>
    <m/>
    <x v="244"/>
    <m/>
    <m/>
    <m/>
  </r>
  <r>
    <n v="4"/>
    <n v="141"/>
    <x v="1"/>
    <s v="Καλάβρυτα"/>
    <x v="15"/>
    <x v="85"/>
    <m/>
    <x v="245"/>
    <m/>
    <m/>
    <m/>
  </r>
  <r>
    <n v="4"/>
    <n v="142"/>
    <x v="1"/>
    <s v="Καλάβρυτα"/>
    <x v="15"/>
    <x v="2"/>
    <m/>
    <x v="246"/>
    <m/>
    <m/>
    <m/>
  </r>
  <r>
    <n v="4"/>
    <n v="143"/>
    <x v="1"/>
    <s v="Καλάβρυτα"/>
    <x v="15"/>
    <x v="15"/>
    <m/>
    <x v="247"/>
    <m/>
    <m/>
    <m/>
  </r>
  <r>
    <n v="4"/>
    <n v="144"/>
    <x v="1"/>
    <s v="Καλάβρυτα"/>
    <x v="15"/>
    <x v="2"/>
    <m/>
    <x v="248"/>
    <m/>
    <m/>
    <m/>
  </r>
  <r>
    <n v="4"/>
    <n v="145"/>
    <x v="1"/>
    <s v="Καλάβρυτα"/>
    <x v="15"/>
    <x v="62"/>
    <m/>
    <x v="249"/>
    <m/>
    <m/>
    <m/>
  </r>
  <r>
    <n v="4"/>
    <n v="146"/>
    <x v="1"/>
    <s v="Καλάβρυτα"/>
    <x v="15"/>
    <x v="17"/>
    <m/>
    <x v="250"/>
    <m/>
    <m/>
    <m/>
  </r>
  <r>
    <n v="4"/>
    <n v="147"/>
    <x v="1"/>
    <s v="Καλάβρυτα"/>
    <x v="15"/>
    <x v="33"/>
    <m/>
    <x v="251"/>
    <m/>
    <m/>
    <m/>
  </r>
  <r>
    <n v="4"/>
    <n v="148"/>
    <x v="1"/>
    <s v="Καλάβρυτα"/>
    <x v="15"/>
    <x v="2"/>
    <m/>
    <x v="252"/>
    <m/>
    <m/>
    <m/>
  </r>
  <r>
    <n v="4"/>
    <n v="149"/>
    <x v="1"/>
    <s v="Καλάβρυτα"/>
    <x v="15"/>
    <x v="2"/>
    <m/>
    <x v="253"/>
    <m/>
    <m/>
    <m/>
  </r>
  <r>
    <n v="4"/>
    <n v="150"/>
    <x v="1"/>
    <s v="Αρκαδιά"/>
    <x v="8"/>
    <x v="3"/>
    <m/>
    <x v="254"/>
    <m/>
    <m/>
    <m/>
  </r>
  <r>
    <n v="4"/>
    <n v="151"/>
    <x v="1"/>
    <s v="Αρκαδιά"/>
    <x v="8"/>
    <x v="10"/>
    <m/>
    <x v="255"/>
    <m/>
    <m/>
    <m/>
  </r>
  <r>
    <n v="4"/>
    <n v="152"/>
    <x v="1"/>
    <s v="Αρκαδιά"/>
    <x v="8"/>
    <x v="86"/>
    <m/>
    <x v="256"/>
    <m/>
    <m/>
    <m/>
  </r>
  <r>
    <n v="4"/>
    <n v="153"/>
    <x v="1"/>
    <s v="Αρκαδιά"/>
    <x v="8"/>
    <x v="67"/>
    <m/>
    <x v="257"/>
    <m/>
    <m/>
    <m/>
  </r>
  <r>
    <n v="4"/>
    <n v="154"/>
    <x v="1"/>
    <s v="Αρκαδιά"/>
    <x v="8"/>
    <x v="16"/>
    <m/>
    <x v="258"/>
    <m/>
    <m/>
    <m/>
  </r>
  <r>
    <n v="4"/>
    <n v="105"/>
    <x v="2"/>
    <s v="Φανάρι"/>
    <x v="7"/>
    <x v="87"/>
    <m/>
    <x v="259"/>
    <m/>
    <m/>
    <m/>
  </r>
  <r>
    <n v="4"/>
    <n v="106"/>
    <x v="2"/>
    <s v="Φανάρι"/>
    <x v="7"/>
    <x v="81"/>
    <m/>
    <x v="260"/>
    <m/>
    <m/>
    <m/>
  </r>
  <r>
    <n v="4"/>
    <n v="107"/>
    <x v="2"/>
    <s v="Φανάρι"/>
    <x v="7"/>
    <x v="19"/>
    <m/>
    <x v="31"/>
    <m/>
    <m/>
    <m/>
  </r>
  <r>
    <n v="4"/>
    <n v="108"/>
    <x v="2"/>
    <s v="Φανάρι"/>
    <x v="7"/>
    <x v="17"/>
    <m/>
    <x v="261"/>
    <m/>
    <m/>
    <m/>
  </r>
  <r>
    <n v="4"/>
    <n v="109"/>
    <x v="2"/>
    <s v="Φανάρι"/>
    <x v="7"/>
    <x v="25"/>
    <m/>
    <x v="262"/>
    <m/>
    <m/>
    <m/>
  </r>
  <r>
    <n v="4"/>
    <n v="110"/>
    <x v="2"/>
    <s v="Φανάρι"/>
    <x v="7"/>
    <x v="88"/>
    <m/>
    <x v="48"/>
    <m/>
    <m/>
    <m/>
  </r>
  <r>
    <n v="4"/>
    <n v="111"/>
    <x v="2"/>
    <s v="Φανάρι"/>
    <x v="7"/>
    <x v="89"/>
    <m/>
    <x v="263"/>
    <m/>
    <m/>
    <m/>
  </r>
  <r>
    <n v="4"/>
    <n v="112"/>
    <x v="2"/>
    <s v="Φανάρι"/>
    <x v="7"/>
    <x v="17"/>
    <m/>
    <x v="264"/>
    <m/>
    <m/>
    <m/>
  </r>
  <r>
    <n v="4"/>
    <n v="113"/>
    <x v="2"/>
    <s v="Φανάρι"/>
    <x v="7"/>
    <x v="10"/>
    <m/>
    <x v="265"/>
    <m/>
    <m/>
    <m/>
  </r>
  <r>
    <n v="4"/>
    <n v="114"/>
    <x v="2"/>
    <s v="Φανάρι"/>
    <x v="7"/>
    <x v="90"/>
    <m/>
    <x v="195"/>
    <m/>
    <m/>
    <m/>
  </r>
  <r>
    <n v="4"/>
    <n v="115"/>
    <x v="2"/>
    <s v="Φανάρι"/>
    <x v="7"/>
    <x v="2"/>
    <m/>
    <x v="195"/>
    <m/>
    <m/>
    <m/>
  </r>
  <r>
    <n v="4"/>
    <n v="116"/>
    <x v="2"/>
    <s v="Φανάρι"/>
    <x v="7"/>
    <x v="2"/>
    <m/>
    <x v="266"/>
    <s v="α"/>
    <m/>
    <m/>
  </r>
  <r>
    <n v="4"/>
    <n v="117"/>
    <x v="2"/>
    <s v="Φανάρι"/>
    <x v="7"/>
    <x v="86"/>
    <m/>
    <x v="267"/>
    <m/>
    <m/>
    <m/>
  </r>
  <r>
    <n v="4"/>
    <n v="118"/>
    <x v="2"/>
    <s v="Φανάρι"/>
    <x v="7"/>
    <x v="5"/>
    <m/>
    <x v="268"/>
    <m/>
    <m/>
    <m/>
  </r>
  <r>
    <n v="4"/>
    <n v="119"/>
    <x v="2"/>
    <s v="Φανάρι"/>
    <x v="7"/>
    <x v="91"/>
    <m/>
    <x v="269"/>
    <m/>
    <m/>
    <m/>
  </r>
  <r>
    <n v="4"/>
    <n v="120"/>
    <x v="2"/>
    <s v="Φανάρι"/>
    <x v="7"/>
    <x v="47"/>
    <m/>
    <x v="164"/>
    <m/>
    <m/>
    <m/>
  </r>
  <r>
    <n v="4"/>
    <n v="121"/>
    <x v="2"/>
    <s v="Φανάρι"/>
    <x v="7"/>
    <x v="2"/>
    <m/>
    <x v="270"/>
    <s v="α"/>
    <m/>
    <m/>
  </r>
  <r>
    <n v="4"/>
    <n v="122"/>
    <x v="2"/>
    <s v="Φανάρι"/>
    <x v="7"/>
    <x v="2"/>
    <m/>
    <x v="156"/>
    <m/>
    <m/>
    <m/>
  </r>
  <r>
    <n v="4"/>
    <n v="123"/>
    <x v="2"/>
    <s v="Φανάρι"/>
    <x v="7"/>
    <x v="81"/>
    <m/>
    <x v="271"/>
    <m/>
    <m/>
    <m/>
  </r>
  <r>
    <n v="4"/>
    <n v="124"/>
    <x v="2"/>
    <s v="Καρύταινα"/>
    <x v="6"/>
    <x v="92"/>
    <m/>
    <x v="12"/>
    <m/>
    <m/>
    <m/>
  </r>
  <r>
    <n v="4"/>
    <n v="125"/>
    <x v="2"/>
    <s v="Καρύταινα"/>
    <x v="6"/>
    <x v="93"/>
    <m/>
    <x v="272"/>
    <s v="α"/>
    <m/>
    <m/>
  </r>
  <r>
    <n v="4"/>
    <n v="126"/>
    <x v="2"/>
    <s v="Καρύταινα"/>
    <x v="6"/>
    <x v="3"/>
    <m/>
    <x v="273"/>
    <m/>
    <m/>
    <m/>
  </r>
  <r>
    <n v="4"/>
    <n v="127"/>
    <x v="2"/>
    <s v="Καρύταινα"/>
    <x v="6"/>
    <x v="15"/>
    <m/>
    <x v="274"/>
    <m/>
    <m/>
    <m/>
  </r>
  <r>
    <n v="4"/>
    <n v="128"/>
    <x v="2"/>
    <s v="Άργος"/>
    <x v="1"/>
    <x v="2"/>
    <m/>
    <x v="275"/>
    <m/>
    <m/>
    <m/>
  </r>
  <r>
    <n v="4"/>
    <n v="129"/>
    <x v="2"/>
    <s v="Άργος"/>
    <x v="1"/>
    <x v="29"/>
    <m/>
    <x v="276"/>
    <s v="α"/>
    <m/>
    <m/>
  </r>
  <r>
    <n v="4"/>
    <n v="130"/>
    <x v="2"/>
    <s v="Άργος"/>
    <x v="1"/>
    <x v="94"/>
    <m/>
    <x v="277"/>
    <m/>
    <m/>
    <m/>
  </r>
  <r>
    <n v="4"/>
    <n v="131"/>
    <x v="2"/>
    <s v="Άργος"/>
    <x v="1"/>
    <x v="10"/>
    <m/>
    <x v="278"/>
    <m/>
    <m/>
    <m/>
  </r>
  <r>
    <n v="4"/>
    <n v="132"/>
    <x v="2"/>
    <s v="Άργος"/>
    <x v="1"/>
    <x v="49"/>
    <m/>
    <x v="279"/>
    <m/>
    <m/>
    <m/>
  </r>
  <r>
    <n v="4"/>
    <n v="133"/>
    <x v="2"/>
    <s v="Άργος"/>
    <x v="1"/>
    <x v="95"/>
    <m/>
    <x v="280"/>
    <m/>
    <m/>
    <m/>
  </r>
  <r>
    <n v="4"/>
    <n v="134"/>
    <x v="2"/>
    <s v="Άργος"/>
    <x v="1"/>
    <x v="96"/>
    <m/>
    <x v="281"/>
    <s v="α"/>
    <m/>
    <m/>
  </r>
  <r>
    <n v="4"/>
    <n v="135"/>
    <x v="2"/>
    <s v="Άργος"/>
    <x v="1"/>
    <x v="29"/>
    <m/>
    <x v="220"/>
    <m/>
    <m/>
    <m/>
  </r>
  <r>
    <n v="4"/>
    <n v="136"/>
    <x v="2"/>
    <s v="Άργος"/>
    <x v="1"/>
    <x v="10"/>
    <m/>
    <x v="177"/>
    <m/>
    <m/>
    <m/>
  </r>
  <r>
    <n v="4"/>
    <n v="137"/>
    <x v="2"/>
    <s v="Άργος"/>
    <x v="1"/>
    <x v="44"/>
    <m/>
    <x v="282"/>
    <m/>
    <m/>
    <m/>
  </r>
  <r>
    <n v="4"/>
    <n v="138"/>
    <x v="2"/>
    <s v="Άργος"/>
    <x v="1"/>
    <x v="31"/>
    <m/>
    <x v="283"/>
    <m/>
    <m/>
    <m/>
  </r>
  <r>
    <n v="4"/>
    <n v="139"/>
    <x v="2"/>
    <s v="Άργος"/>
    <x v="1"/>
    <x v="97"/>
    <m/>
    <x v="284"/>
    <m/>
    <m/>
    <m/>
  </r>
  <r>
    <n v="4"/>
    <n v="140"/>
    <x v="2"/>
    <s v="Άργος"/>
    <x v="1"/>
    <x v="2"/>
    <m/>
    <x v="285"/>
    <m/>
    <m/>
    <m/>
  </r>
  <r>
    <n v="4"/>
    <n v="141"/>
    <x v="2"/>
    <s v="Άργος"/>
    <x v="1"/>
    <x v="27"/>
    <m/>
    <x v="64"/>
    <m/>
    <m/>
    <m/>
  </r>
  <r>
    <n v="4"/>
    <n v="142"/>
    <x v="2"/>
    <s v="Άργος"/>
    <x v="1"/>
    <x v="28"/>
    <m/>
    <x v="286"/>
    <m/>
    <m/>
    <m/>
  </r>
  <r>
    <n v="4"/>
    <n v="143"/>
    <x v="2"/>
    <s v="Άργος"/>
    <x v="1"/>
    <x v="62"/>
    <m/>
    <x v="64"/>
    <m/>
    <m/>
    <m/>
  </r>
  <r>
    <n v="4"/>
    <n v="144"/>
    <x v="2"/>
    <s v="Άργος"/>
    <x v="1"/>
    <x v="13"/>
    <m/>
    <x v="37"/>
    <m/>
    <m/>
    <m/>
  </r>
  <r>
    <n v="4"/>
    <n v="145"/>
    <x v="2"/>
    <s v="Άργος"/>
    <x v="1"/>
    <x v="10"/>
    <m/>
    <x v="287"/>
    <m/>
    <m/>
    <m/>
  </r>
  <r>
    <n v="4"/>
    <n v="146"/>
    <x v="2"/>
    <s v="Άργος"/>
    <x v="1"/>
    <x v="2"/>
    <m/>
    <x v="288"/>
    <s v="α"/>
    <m/>
    <m/>
  </r>
  <r>
    <n v="4"/>
    <n v="147"/>
    <x v="2"/>
    <s v="Άργος"/>
    <x v="1"/>
    <x v="29"/>
    <m/>
    <x v="289"/>
    <s v="α"/>
    <m/>
    <m/>
  </r>
  <r>
    <n v="4"/>
    <n v="148"/>
    <x v="2"/>
    <s v="Άργος"/>
    <x v="1"/>
    <x v="4"/>
    <m/>
    <x v="290"/>
    <m/>
    <m/>
    <m/>
  </r>
  <r>
    <n v="4"/>
    <n v="149"/>
    <x v="2"/>
    <s v="Άργος"/>
    <x v="1"/>
    <x v="55"/>
    <m/>
    <x v="291"/>
    <m/>
    <m/>
    <m/>
  </r>
  <r>
    <n v="4"/>
    <n v="150"/>
    <x v="2"/>
    <s v="Άργος"/>
    <x v="1"/>
    <x v="98"/>
    <m/>
    <x v="292"/>
    <s v="α"/>
    <m/>
    <m/>
  </r>
  <r>
    <n v="4"/>
    <n v="151"/>
    <x v="2"/>
    <s v="Άργος"/>
    <x v="1"/>
    <x v="7"/>
    <m/>
    <x v="293"/>
    <m/>
    <m/>
    <m/>
  </r>
  <r>
    <n v="4"/>
    <n v="152"/>
    <x v="2"/>
    <s v="Άργος"/>
    <x v="1"/>
    <x v="43"/>
    <m/>
    <x v="294"/>
    <m/>
    <m/>
    <m/>
  </r>
  <r>
    <n v="4"/>
    <n v="153"/>
    <x v="2"/>
    <s v="Άργος"/>
    <x v="1"/>
    <x v="13"/>
    <m/>
    <x v="295"/>
    <m/>
    <m/>
    <m/>
  </r>
  <r>
    <n v="4"/>
    <n v="154"/>
    <x v="2"/>
    <s v="Άργος"/>
    <x v="1"/>
    <x v="16"/>
    <m/>
    <x v="296"/>
    <s v="α"/>
    <m/>
    <m/>
  </r>
  <r>
    <n v="5"/>
    <n v="155"/>
    <x v="1"/>
    <s v="Αρκαδιά"/>
    <x v="8"/>
    <x v="36"/>
    <m/>
    <x v="297"/>
    <m/>
    <m/>
    <m/>
  </r>
  <r>
    <n v="5"/>
    <n v="156"/>
    <x v="1"/>
    <s v="Αρκαδιά"/>
    <x v="8"/>
    <x v="2"/>
    <m/>
    <x v="298"/>
    <m/>
    <m/>
    <m/>
  </r>
  <r>
    <n v="5"/>
    <n v="157"/>
    <x v="1"/>
    <s v="Αρκαδιά"/>
    <x v="8"/>
    <x v="99"/>
    <m/>
    <x v="299"/>
    <m/>
    <m/>
    <m/>
  </r>
  <r>
    <n v="5"/>
    <n v="158"/>
    <x v="1"/>
    <s v="Αρκαδιά"/>
    <x v="8"/>
    <x v="3"/>
    <m/>
    <x v="300"/>
    <m/>
    <m/>
    <m/>
  </r>
  <r>
    <n v="5"/>
    <n v="159"/>
    <x v="1"/>
    <s v="Αρκαδιά"/>
    <x v="8"/>
    <x v="5"/>
    <m/>
    <x v="301"/>
    <m/>
    <m/>
    <m/>
  </r>
  <r>
    <n v="5"/>
    <n v="160"/>
    <x v="1"/>
    <s v="Αρκαδιά"/>
    <x v="8"/>
    <x v="15"/>
    <m/>
    <x v="302"/>
    <m/>
    <m/>
    <m/>
  </r>
  <r>
    <n v="5"/>
    <n v="161"/>
    <x v="1"/>
    <s v="Αρκαδιά"/>
    <x v="8"/>
    <x v="3"/>
    <m/>
    <x v="303"/>
    <m/>
    <m/>
    <m/>
  </r>
  <r>
    <n v="5"/>
    <n v="162"/>
    <x v="1"/>
    <s v="Αρκαδιά"/>
    <x v="8"/>
    <x v="100"/>
    <m/>
    <x v="14"/>
    <m/>
    <m/>
    <m/>
  </r>
  <r>
    <n v="5"/>
    <n v="163"/>
    <x v="1"/>
    <s v="Αρκαδιά"/>
    <x v="8"/>
    <x v="49"/>
    <m/>
    <x v="304"/>
    <m/>
    <m/>
    <m/>
  </r>
  <r>
    <n v="5"/>
    <n v="164"/>
    <x v="1"/>
    <s v="Αρκαδιά"/>
    <x v="8"/>
    <x v="7"/>
    <m/>
    <x v="305"/>
    <m/>
    <m/>
    <m/>
  </r>
  <r>
    <n v="5"/>
    <n v="165"/>
    <x v="1"/>
    <s v="Αρκαδιά"/>
    <x v="8"/>
    <x v="5"/>
    <m/>
    <x v="306"/>
    <m/>
    <m/>
    <m/>
  </r>
  <r>
    <n v="5"/>
    <n v="166"/>
    <x v="1"/>
    <s v="Αρκαδιά"/>
    <x v="8"/>
    <x v="47"/>
    <m/>
    <x v="96"/>
    <m/>
    <m/>
    <m/>
  </r>
  <r>
    <n v="5"/>
    <n v="167"/>
    <x v="1"/>
    <s v="Αρκαδιά"/>
    <x v="8"/>
    <x v="13"/>
    <m/>
    <x v="307"/>
    <m/>
    <m/>
    <m/>
  </r>
  <r>
    <n v="5"/>
    <n v="168"/>
    <x v="1"/>
    <s v="Αρκαδιά"/>
    <x v="8"/>
    <x v="2"/>
    <m/>
    <x v="308"/>
    <m/>
    <m/>
    <m/>
  </r>
  <r>
    <n v="5"/>
    <n v="169"/>
    <x v="1"/>
    <s v="Αρκαδιά"/>
    <x v="8"/>
    <x v="101"/>
    <m/>
    <x v="297"/>
    <m/>
    <m/>
    <m/>
  </r>
  <r>
    <n v="5"/>
    <n v="170"/>
    <x v="1"/>
    <s v="Αρκαδιά"/>
    <x v="8"/>
    <x v="41"/>
    <m/>
    <x v="309"/>
    <m/>
    <m/>
    <m/>
  </r>
  <r>
    <n v="5"/>
    <n v="171"/>
    <x v="1"/>
    <s v="Αρκαδιά"/>
    <x v="8"/>
    <x v="2"/>
    <m/>
    <x v="177"/>
    <m/>
    <m/>
    <m/>
  </r>
  <r>
    <n v="5"/>
    <n v="172"/>
    <x v="1"/>
    <s v="Αρκαδιά"/>
    <x v="8"/>
    <x v="102"/>
    <m/>
    <x v="310"/>
    <m/>
    <m/>
    <m/>
  </r>
  <r>
    <n v="5"/>
    <n v="173"/>
    <x v="1"/>
    <s v="Αρκαδιά"/>
    <x v="8"/>
    <x v="10"/>
    <m/>
    <x v="309"/>
    <m/>
    <m/>
    <m/>
  </r>
  <r>
    <n v="5"/>
    <n v="174"/>
    <x v="1"/>
    <s v="Αρκαδιά"/>
    <x v="8"/>
    <x v="91"/>
    <m/>
    <x v="311"/>
    <m/>
    <m/>
    <m/>
  </r>
  <r>
    <n v="5"/>
    <n v="175"/>
    <x v="1"/>
    <s v="Αρκαδιά"/>
    <x v="8"/>
    <x v="2"/>
    <m/>
    <x v="312"/>
    <m/>
    <m/>
    <m/>
  </r>
  <r>
    <n v="5"/>
    <n v="176"/>
    <x v="1"/>
    <s v="Αρκαδιά"/>
    <x v="8"/>
    <x v="55"/>
    <m/>
    <x v="313"/>
    <m/>
    <m/>
    <m/>
  </r>
  <r>
    <n v="5"/>
    <n v="177"/>
    <x v="1"/>
    <s v="Αρκαδιά"/>
    <x v="8"/>
    <x v="3"/>
    <m/>
    <x v="314"/>
    <m/>
    <m/>
    <m/>
  </r>
  <r>
    <n v="5"/>
    <n v="178"/>
    <x v="1"/>
    <s v="Αρκαδιά"/>
    <x v="8"/>
    <x v="4"/>
    <m/>
    <x v="315"/>
    <m/>
    <m/>
    <m/>
  </r>
  <r>
    <n v="5"/>
    <n v="179"/>
    <x v="1"/>
    <s v="Πύργος"/>
    <x v="11"/>
    <x v="82"/>
    <m/>
    <x v="316"/>
    <m/>
    <m/>
    <m/>
  </r>
  <r>
    <n v="5"/>
    <n v="180"/>
    <x v="1"/>
    <s v="Πύργος"/>
    <x v="11"/>
    <x v="2"/>
    <m/>
    <x v="317"/>
    <m/>
    <m/>
    <m/>
  </r>
  <r>
    <n v="5"/>
    <n v="181"/>
    <x v="1"/>
    <s v="Πύργος"/>
    <x v="11"/>
    <x v="28"/>
    <m/>
    <x v="316"/>
    <m/>
    <m/>
    <m/>
  </r>
  <r>
    <n v="5"/>
    <n v="182"/>
    <x v="1"/>
    <s v="Πύργος"/>
    <x v="11"/>
    <x v="103"/>
    <m/>
    <x v="318"/>
    <m/>
    <m/>
    <m/>
  </r>
  <r>
    <n v="5"/>
    <n v="183"/>
    <x v="1"/>
    <s v="Πύργος"/>
    <x v="11"/>
    <x v="0"/>
    <m/>
    <x v="319"/>
    <m/>
    <m/>
    <m/>
  </r>
  <r>
    <n v="5"/>
    <n v="184"/>
    <x v="1"/>
    <s v="Μικρομάνη"/>
    <x v="19"/>
    <x v="35"/>
    <m/>
    <x v="320"/>
    <m/>
    <m/>
    <m/>
  </r>
  <r>
    <n v="5"/>
    <n v="185"/>
    <x v="1"/>
    <s v="Μικρομάνη"/>
    <x v="19"/>
    <x v="36"/>
    <s v="Ιω**:"/>
    <x v="168"/>
    <m/>
    <m/>
    <m/>
  </r>
  <r>
    <n v="5"/>
    <n v="186"/>
    <x v="1"/>
    <s v="Μικρομάνη"/>
    <x v="19"/>
    <x v="41"/>
    <m/>
    <x v="321"/>
    <m/>
    <m/>
    <m/>
  </r>
  <r>
    <n v="5"/>
    <n v="187"/>
    <x v="1"/>
    <s v="Μικρομάνη"/>
    <x v="19"/>
    <x v="10"/>
    <m/>
    <x v="322"/>
    <m/>
    <m/>
    <m/>
  </r>
  <r>
    <n v="5"/>
    <n v="188"/>
    <x v="1"/>
    <s v="Ανδρούσα"/>
    <x v="10"/>
    <x v="97"/>
    <m/>
    <x v="323"/>
    <m/>
    <m/>
    <m/>
  </r>
  <r>
    <n v="5"/>
    <n v="189"/>
    <x v="1"/>
    <s v="Ανδρούσα"/>
    <x v="10"/>
    <x v="2"/>
    <m/>
    <x v="324"/>
    <m/>
    <m/>
    <m/>
  </r>
  <r>
    <n v="5"/>
    <n v="190"/>
    <x v="1"/>
    <s v="Ανδρούσα"/>
    <x v="10"/>
    <x v="32"/>
    <m/>
    <x v="21"/>
    <m/>
    <m/>
    <m/>
  </r>
  <r>
    <n v="5"/>
    <n v="191"/>
    <x v="1"/>
    <s v="Ανδρούσα"/>
    <x v="10"/>
    <x v="47"/>
    <m/>
    <x v="325"/>
    <m/>
    <m/>
    <m/>
  </r>
  <r>
    <n v="5"/>
    <n v="192"/>
    <x v="1"/>
    <s v="Ανδρούσα"/>
    <x v="10"/>
    <x v="25"/>
    <m/>
    <x v="326"/>
    <m/>
    <m/>
    <m/>
  </r>
  <r>
    <n v="5"/>
    <n v="193"/>
    <x v="1"/>
    <s v="Ανδρούσα"/>
    <x v="10"/>
    <x v="16"/>
    <m/>
    <x v="177"/>
    <m/>
    <m/>
    <m/>
  </r>
  <r>
    <n v="5"/>
    <n v="194"/>
    <x v="1"/>
    <s v="Ανδρούσα"/>
    <x v="10"/>
    <x v="104"/>
    <m/>
    <x v="54"/>
    <m/>
    <m/>
    <m/>
  </r>
  <r>
    <n v="5"/>
    <n v="195"/>
    <x v="1"/>
    <s v="Ανδρούσα"/>
    <x v="10"/>
    <x v="100"/>
    <m/>
    <x v="327"/>
    <m/>
    <m/>
    <m/>
  </r>
  <r>
    <n v="5"/>
    <n v="196"/>
    <x v="1"/>
    <s v="Ανδρούσα"/>
    <x v="10"/>
    <x v="2"/>
    <m/>
    <x v="328"/>
    <m/>
    <m/>
    <m/>
  </r>
  <r>
    <n v="5"/>
    <n v="197"/>
    <x v="1"/>
    <s v="Ανδρούσα"/>
    <x v="10"/>
    <x v="61"/>
    <m/>
    <x v="329"/>
    <m/>
    <m/>
    <m/>
  </r>
  <r>
    <n v="5"/>
    <n v="198"/>
    <x v="1"/>
    <s v="Νεόκαστρο"/>
    <x v="20"/>
    <x v="0"/>
    <m/>
    <x v="330"/>
    <m/>
    <m/>
    <m/>
  </r>
  <r>
    <n v="5"/>
    <n v="199"/>
    <x v="1"/>
    <s v="Νεόκαστρο"/>
    <x v="20"/>
    <x v="20"/>
    <m/>
    <x v="331"/>
    <m/>
    <m/>
    <m/>
  </r>
  <r>
    <n v="5"/>
    <n v="200"/>
    <x v="1"/>
    <s v="Νεόκαστρο"/>
    <x v="20"/>
    <x v="29"/>
    <m/>
    <x v="332"/>
    <m/>
    <m/>
    <m/>
  </r>
  <r>
    <n v="5"/>
    <n v="201"/>
    <x v="1"/>
    <s v="Μεθώνη"/>
    <x v="21"/>
    <x v="33"/>
    <m/>
    <x v="333"/>
    <m/>
    <m/>
    <m/>
  </r>
  <r>
    <n v="5"/>
    <n v="202"/>
    <x v="1"/>
    <s v="Μεθώνη"/>
    <x v="21"/>
    <x v="33"/>
    <m/>
    <x v="334"/>
    <m/>
    <m/>
    <m/>
  </r>
  <r>
    <n v="5"/>
    <n v="203"/>
    <x v="1"/>
    <s v="Μεθώνη"/>
    <x v="21"/>
    <x v="56"/>
    <m/>
    <x v="335"/>
    <m/>
    <m/>
    <m/>
  </r>
  <r>
    <n v="5"/>
    <n v="204"/>
    <x v="1"/>
    <s v="Μεθώνη"/>
    <x v="21"/>
    <x v="28"/>
    <m/>
    <x v="336"/>
    <m/>
    <m/>
    <m/>
  </r>
  <r>
    <n v="5"/>
    <n v="205"/>
    <x v="1"/>
    <s v="Μεθώνη"/>
    <x v="21"/>
    <x v="0"/>
    <m/>
    <x v="337"/>
    <m/>
    <m/>
    <m/>
  </r>
  <r>
    <n v="5"/>
    <n v="155"/>
    <x v="2"/>
    <s v="Καρύταινα"/>
    <x v="6"/>
    <x v="2"/>
    <m/>
    <x v="338"/>
    <m/>
    <m/>
    <m/>
  </r>
  <r>
    <n v="5"/>
    <n v="156"/>
    <x v="2"/>
    <s v="Καρύταινα"/>
    <x v="6"/>
    <x v="17"/>
    <m/>
    <x v="339"/>
    <m/>
    <m/>
    <m/>
  </r>
  <r>
    <n v="5"/>
    <n v="157"/>
    <x v="2"/>
    <s v="Καρύταινα"/>
    <x v="6"/>
    <x v="96"/>
    <m/>
    <x v="340"/>
    <m/>
    <m/>
    <m/>
  </r>
  <r>
    <n v="5"/>
    <n v="158"/>
    <x v="2"/>
    <s v="Καρύταινα"/>
    <x v="6"/>
    <x v="33"/>
    <m/>
    <x v="341"/>
    <m/>
    <m/>
    <m/>
  </r>
  <r>
    <n v="5"/>
    <n v="159"/>
    <x v="2"/>
    <s v="Καρύταινα"/>
    <x v="6"/>
    <x v="21"/>
    <m/>
    <x v="342"/>
    <m/>
    <m/>
    <m/>
  </r>
  <r>
    <n v="5"/>
    <n v="160"/>
    <x v="2"/>
    <s v="Καρύταινα"/>
    <x v="6"/>
    <x v="79"/>
    <m/>
    <x v="343"/>
    <m/>
    <m/>
    <m/>
  </r>
  <r>
    <n v="5"/>
    <n v="161"/>
    <x v="2"/>
    <s v="Καρύταινα"/>
    <x v="6"/>
    <x v="2"/>
    <m/>
    <x v="344"/>
    <m/>
    <m/>
    <m/>
  </r>
  <r>
    <n v="5"/>
    <n v="162"/>
    <x v="2"/>
    <s v="Καρύταινα"/>
    <x v="6"/>
    <x v="13"/>
    <m/>
    <x v="345"/>
    <m/>
    <m/>
    <m/>
  </r>
  <r>
    <n v="5"/>
    <n v="163"/>
    <x v="2"/>
    <s v="Καρύταινα"/>
    <x v="6"/>
    <x v="49"/>
    <m/>
    <x v="346"/>
    <m/>
    <m/>
    <m/>
  </r>
  <r>
    <n v="5"/>
    <n v="164"/>
    <x v="2"/>
    <s v="Καρύταινα"/>
    <x v="6"/>
    <x v="3"/>
    <m/>
    <x v="347"/>
    <m/>
    <m/>
    <m/>
  </r>
  <r>
    <n v="5"/>
    <n v="165"/>
    <x v="2"/>
    <s v="Καρύταινα"/>
    <x v="6"/>
    <x v="105"/>
    <m/>
    <x v="347"/>
    <m/>
    <m/>
    <m/>
  </r>
  <r>
    <n v="5"/>
    <n v="166"/>
    <x v="2"/>
    <s v="Καρύταινα"/>
    <x v="6"/>
    <x v="17"/>
    <m/>
    <x v="348"/>
    <m/>
    <m/>
    <m/>
  </r>
  <r>
    <n v="5"/>
    <n v="167"/>
    <x v="2"/>
    <s v="Καρύταινα"/>
    <x v="6"/>
    <x v="36"/>
    <m/>
    <x v="348"/>
    <m/>
    <m/>
    <m/>
  </r>
  <r>
    <n v="5"/>
    <n v="168"/>
    <x v="2"/>
    <s v="Καρύταινα"/>
    <x v="6"/>
    <x v="44"/>
    <m/>
    <x v="220"/>
    <m/>
    <m/>
    <m/>
  </r>
  <r>
    <n v="5"/>
    <n v="169"/>
    <x v="2"/>
    <s v="Καρύταινα"/>
    <x v="6"/>
    <x v="2"/>
    <m/>
    <x v="349"/>
    <m/>
    <m/>
    <m/>
  </r>
  <r>
    <n v="5"/>
    <n v="170"/>
    <x v="2"/>
    <s v="Καρύταινα"/>
    <x v="6"/>
    <x v="33"/>
    <m/>
    <x v="230"/>
    <m/>
    <m/>
    <m/>
  </r>
  <r>
    <n v="5"/>
    <n v="171"/>
    <x v="2"/>
    <s v="Καρύταινα"/>
    <x v="6"/>
    <x v="34"/>
    <m/>
    <x v="350"/>
    <m/>
    <m/>
    <m/>
  </r>
  <r>
    <n v="5"/>
    <n v="172"/>
    <x v="2"/>
    <s v="Καρύταινα"/>
    <x v="6"/>
    <x v="2"/>
    <m/>
    <x v="351"/>
    <m/>
    <m/>
    <m/>
  </r>
  <r>
    <n v="5"/>
    <n v="173"/>
    <x v="2"/>
    <s v="Καρύταινα"/>
    <x v="6"/>
    <x v="36"/>
    <m/>
    <x v="16"/>
    <m/>
    <m/>
    <m/>
  </r>
  <r>
    <n v="5"/>
    <n v="174"/>
    <x v="2"/>
    <s v="Καρύταινα"/>
    <x v="6"/>
    <x v="28"/>
    <m/>
    <x v="352"/>
    <m/>
    <m/>
    <m/>
  </r>
  <r>
    <n v="5"/>
    <n v="175"/>
    <x v="2"/>
    <s v="Καρύταινα"/>
    <x v="6"/>
    <x v="106"/>
    <m/>
    <x v="353"/>
    <m/>
    <m/>
    <m/>
  </r>
  <r>
    <n v="5"/>
    <n v="176"/>
    <x v="2"/>
    <s v="Καρύταινα"/>
    <x v="6"/>
    <x v="62"/>
    <m/>
    <x v="354"/>
    <m/>
    <m/>
    <m/>
  </r>
  <r>
    <n v="5"/>
    <n v="177"/>
    <x v="2"/>
    <s v="Καρύταινα"/>
    <x v="6"/>
    <x v="107"/>
    <m/>
    <x v="355"/>
    <m/>
    <m/>
    <m/>
  </r>
  <r>
    <n v="5"/>
    <n v="178"/>
    <x v="2"/>
    <s v="Καρύταινα"/>
    <x v="6"/>
    <x v="66"/>
    <m/>
    <x v="356"/>
    <m/>
    <m/>
    <m/>
  </r>
  <r>
    <n v="5"/>
    <n v="179"/>
    <x v="2"/>
    <s v="Καρύταινα"/>
    <x v="6"/>
    <x v="4"/>
    <m/>
    <x v="357"/>
    <m/>
    <m/>
    <m/>
  </r>
  <r>
    <n v="5"/>
    <n v="180"/>
    <x v="2"/>
    <s v="Καρύταινα"/>
    <x v="6"/>
    <x v="25"/>
    <m/>
    <x v="358"/>
    <m/>
    <m/>
    <m/>
  </r>
  <r>
    <n v="5"/>
    <n v="181"/>
    <x v="2"/>
    <s v="Καλάβρυτα"/>
    <x v="15"/>
    <x v="108"/>
    <m/>
    <x v="359"/>
    <m/>
    <m/>
    <m/>
  </r>
  <r>
    <n v="5"/>
    <n v="182"/>
    <x v="2"/>
    <s v="Καλάβρυτα"/>
    <x v="15"/>
    <x v="0"/>
    <m/>
    <x v="156"/>
    <m/>
    <m/>
    <m/>
  </r>
  <r>
    <n v="5"/>
    <n v="183"/>
    <x v="2"/>
    <s v="Καλάβρυτα"/>
    <x v="15"/>
    <x v="22"/>
    <m/>
    <x v="360"/>
    <m/>
    <m/>
    <m/>
  </r>
  <r>
    <n v="5"/>
    <n v="184"/>
    <x v="2"/>
    <s v="Καλάβρυτα"/>
    <x v="15"/>
    <x v="28"/>
    <m/>
    <x v="361"/>
    <m/>
    <m/>
    <m/>
  </r>
  <r>
    <n v="5"/>
    <n v="185"/>
    <x v="2"/>
    <s v="Καλάβρυτα"/>
    <x v="15"/>
    <x v="44"/>
    <m/>
    <x v="362"/>
    <m/>
    <m/>
    <m/>
  </r>
  <r>
    <n v="5"/>
    <n v="186"/>
    <x v="2"/>
    <s v="Καλάβρυτα"/>
    <x v="15"/>
    <x v="29"/>
    <m/>
    <x v="177"/>
    <m/>
    <m/>
    <m/>
  </r>
  <r>
    <n v="5"/>
    <n v="187"/>
    <x v="2"/>
    <s v="Καλάβρυτα"/>
    <x v="15"/>
    <x v="29"/>
    <m/>
    <x v="252"/>
    <m/>
    <m/>
    <m/>
  </r>
  <r>
    <n v="5"/>
    <n v="188"/>
    <x v="2"/>
    <s v="Καλάβρυτα"/>
    <x v="15"/>
    <x v="33"/>
    <m/>
    <x v="363"/>
    <m/>
    <m/>
    <m/>
  </r>
  <r>
    <n v="5"/>
    <n v="189"/>
    <x v="2"/>
    <s v="Καλάβρυτα"/>
    <x v="15"/>
    <x v="25"/>
    <m/>
    <x v="364"/>
    <m/>
    <m/>
    <m/>
  </r>
  <r>
    <n v="5"/>
    <n v="190"/>
    <x v="2"/>
    <s v="Καλάβρυτα"/>
    <x v="15"/>
    <x v="109"/>
    <m/>
    <x v="365"/>
    <m/>
    <m/>
    <m/>
  </r>
  <r>
    <n v="5"/>
    <n v="191"/>
    <x v="2"/>
    <s v="Καλάβρυτα"/>
    <x v="15"/>
    <x v="10"/>
    <m/>
    <x v="366"/>
    <m/>
    <m/>
    <m/>
  </r>
  <r>
    <n v="5"/>
    <n v="192"/>
    <x v="2"/>
    <s v="Καλάβρυτα"/>
    <x v="15"/>
    <x v="2"/>
    <m/>
    <x v="367"/>
    <m/>
    <m/>
    <m/>
  </r>
  <r>
    <n v="5"/>
    <n v="193"/>
    <x v="2"/>
    <s v="Καλάβρυτα"/>
    <x v="15"/>
    <x v="10"/>
    <m/>
    <x v="368"/>
    <s v="α"/>
    <m/>
    <m/>
  </r>
  <r>
    <n v="5"/>
    <n v="194"/>
    <x v="2"/>
    <s v="Καλάβρυτα"/>
    <x v="15"/>
    <x v="4"/>
    <m/>
    <x v="369"/>
    <m/>
    <m/>
    <m/>
  </r>
  <r>
    <n v="5"/>
    <n v="195"/>
    <x v="2"/>
    <s v="Καλάβρυτα"/>
    <x v="15"/>
    <x v="85"/>
    <m/>
    <x v="370"/>
    <m/>
    <m/>
    <m/>
  </r>
  <r>
    <n v="5"/>
    <n v="196"/>
    <x v="2"/>
    <s v="Καλάβρυτα"/>
    <x v="15"/>
    <x v="110"/>
    <m/>
    <x v="371"/>
    <m/>
    <m/>
    <m/>
  </r>
  <r>
    <n v="5"/>
    <n v="197"/>
    <x v="2"/>
    <s v="Καλάβρυτα"/>
    <x v="15"/>
    <x v="2"/>
    <m/>
    <x v="372"/>
    <s v="α"/>
    <m/>
    <m/>
  </r>
  <r>
    <n v="5"/>
    <n v="198"/>
    <x v="2"/>
    <s v="Καλάβρυτα"/>
    <x v="15"/>
    <x v="66"/>
    <m/>
    <x v="252"/>
    <m/>
    <m/>
    <m/>
  </r>
  <r>
    <n v="5"/>
    <n v="199"/>
    <x v="2"/>
    <s v="Καλάβρυτα"/>
    <x v="15"/>
    <x v="56"/>
    <m/>
    <x v="373"/>
    <s v="α"/>
    <m/>
    <m/>
  </r>
  <r>
    <n v="5"/>
    <n v="200"/>
    <x v="2"/>
    <s v="Καλάβρυτα"/>
    <x v="15"/>
    <x v="72"/>
    <m/>
    <x v="374"/>
    <m/>
    <m/>
    <m/>
  </r>
  <r>
    <n v="5"/>
    <n v="201"/>
    <x v="2"/>
    <s v="Καλάβρυτα"/>
    <x v="15"/>
    <x v="49"/>
    <m/>
    <x v="177"/>
    <m/>
    <m/>
    <m/>
  </r>
  <r>
    <n v="5"/>
    <n v="202"/>
    <x v="2"/>
    <s v="Καλάβρυτα"/>
    <x v="15"/>
    <x v="23"/>
    <m/>
    <x v="375"/>
    <m/>
    <m/>
    <m/>
  </r>
  <r>
    <n v="5"/>
    <n v="203"/>
    <x v="2"/>
    <s v="Καλάβρυτα"/>
    <x v="15"/>
    <x v="2"/>
    <m/>
    <x v="376"/>
    <m/>
    <m/>
    <m/>
  </r>
  <r>
    <n v="6"/>
    <n v="206"/>
    <x v="1"/>
    <s v="Μιστράς"/>
    <x v="4"/>
    <x v="84"/>
    <m/>
    <x v="377"/>
    <m/>
    <m/>
    <m/>
  </r>
  <r>
    <n v="6"/>
    <n v="207"/>
    <x v="1"/>
    <s v="Μιστράς"/>
    <x v="4"/>
    <x v="95"/>
    <m/>
    <x v="377"/>
    <m/>
    <m/>
    <m/>
  </r>
  <r>
    <n v="6"/>
    <n v="208"/>
    <x v="1"/>
    <s v="Μιστράς"/>
    <x v="4"/>
    <x v="4"/>
    <m/>
    <x v="378"/>
    <m/>
    <m/>
    <m/>
  </r>
  <r>
    <n v="6"/>
    <n v="209"/>
    <x v="1"/>
    <s v="Μιστράς"/>
    <x v="4"/>
    <x v="44"/>
    <m/>
    <x v="379"/>
    <m/>
    <m/>
    <m/>
  </r>
  <r>
    <n v="6"/>
    <n v="210"/>
    <x v="1"/>
    <s v="Μιστράς"/>
    <x v="4"/>
    <x v="44"/>
    <m/>
    <x v="380"/>
    <m/>
    <m/>
    <m/>
  </r>
  <r>
    <n v="6"/>
    <n v="211"/>
    <x v="1"/>
    <s v="Μιστράς"/>
    <x v="4"/>
    <x v="44"/>
    <m/>
    <x v="381"/>
    <m/>
    <m/>
    <m/>
  </r>
  <r>
    <n v="6"/>
    <n v="212"/>
    <x v="1"/>
    <s v="Μιστράς"/>
    <x v="4"/>
    <x v="0"/>
    <m/>
    <x v="382"/>
    <m/>
    <m/>
    <m/>
  </r>
  <r>
    <n v="6"/>
    <n v="213"/>
    <x v="1"/>
    <s v="Μιστράς"/>
    <x v="4"/>
    <x v="17"/>
    <m/>
    <x v="383"/>
    <m/>
    <m/>
    <m/>
  </r>
  <r>
    <n v="6"/>
    <n v="214"/>
    <x v="1"/>
    <s v="Μιστράς"/>
    <x v="4"/>
    <x v="10"/>
    <m/>
    <x v="384"/>
    <s v="α"/>
    <m/>
    <m/>
  </r>
  <r>
    <n v="6"/>
    <n v="215"/>
    <x v="1"/>
    <s v="Μιστράς"/>
    <x v="4"/>
    <x v="3"/>
    <m/>
    <x v="279"/>
    <m/>
    <m/>
    <m/>
  </r>
  <r>
    <n v="6"/>
    <n v="216"/>
    <x v="1"/>
    <s v="Μιστράς"/>
    <x v="4"/>
    <x v="0"/>
    <m/>
    <x v="31"/>
    <m/>
    <m/>
    <m/>
  </r>
  <r>
    <n v="6"/>
    <n v="217"/>
    <x v="1"/>
    <s v="Μιστράς"/>
    <x v="4"/>
    <x v="44"/>
    <m/>
    <x v="31"/>
    <m/>
    <m/>
    <m/>
  </r>
  <r>
    <n v="6"/>
    <n v="218"/>
    <x v="1"/>
    <s v="Μιστράς"/>
    <x v="4"/>
    <x v="111"/>
    <m/>
    <x v="385"/>
    <s v=";"/>
    <m/>
    <m/>
  </r>
  <r>
    <n v="6"/>
    <n v="219"/>
    <x v="1"/>
    <s v="Μιστράς"/>
    <x v="4"/>
    <x v="62"/>
    <m/>
    <x v="386"/>
    <m/>
    <m/>
    <m/>
  </r>
  <r>
    <n v="6"/>
    <n v="220"/>
    <x v="1"/>
    <s v="Μιστράς"/>
    <x v="4"/>
    <x v="22"/>
    <m/>
    <x v="8"/>
    <m/>
    <m/>
    <m/>
  </r>
  <r>
    <n v="6"/>
    <n v="221"/>
    <x v="1"/>
    <s v="Μιστράς"/>
    <x v="4"/>
    <x v="21"/>
    <m/>
    <x v="377"/>
    <m/>
    <m/>
    <m/>
  </r>
  <r>
    <n v="6"/>
    <n v="222"/>
    <x v="1"/>
    <s v="Μιστράς"/>
    <x v="4"/>
    <x v="4"/>
    <m/>
    <x v="387"/>
    <s v="α"/>
    <m/>
    <m/>
  </r>
  <r>
    <n v="6"/>
    <n v="223"/>
    <x v="1"/>
    <s v="Καλαμάτα"/>
    <x v="22"/>
    <x v="106"/>
    <m/>
    <x v="388"/>
    <m/>
    <m/>
    <m/>
  </r>
  <r>
    <n v="6"/>
    <n v="224"/>
    <x v="1"/>
    <s v="Καλαμάτα"/>
    <x v="22"/>
    <x v="4"/>
    <m/>
    <x v="389"/>
    <m/>
    <m/>
    <m/>
  </r>
  <r>
    <n v="6"/>
    <n v="225"/>
    <x v="1"/>
    <s v="Νησί"/>
    <x v="23"/>
    <x v="112"/>
    <m/>
    <x v="390"/>
    <m/>
    <m/>
    <m/>
  </r>
  <r>
    <n v="6"/>
    <n v="226"/>
    <x v="1"/>
    <s v="Νησί"/>
    <x v="23"/>
    <x v="27"/>
    <m/>
    <x v="391"/>
    <m/>
    <m/>
    <m/>
  </r>
  <r>
    <n v="6"/>
    <n v="227"/>
    <x v="1"/>
    <s v="Λεοντάρι"/>
    <x v="5"/>
    <x v="28"/>
    <m/>
    <x v="392"/>
    <m/>
    <m/>
    <m/>
  </r>
  <r>
    <n v="6"/>
    <n v="228"/>
    <x v="1"/>
    <s v="Λεοντάρι"/>
    <x v="5"/>
    <x v="0"/>
    <m/>
    <x v="393"/>
    <m/>
    <m/>
    <m/>
  </r>
  <r>
    <n v="6"/>
    <n v="229"/>
    <x v="1"/>
    <s v="Λεοντάρι"/>
    <x v="5"/>
    <x v="113"/>
    <m/>
    <x v="394"/>
    <m/>
    <m/>
    <m/>
  </r>
  <r>
    <n v="6"/>
    <n v="230"/>
    <x v="1"/>
    <s v="Λεοντάρι"/>
    <x v="5"/>
    <x v="44"/>
    <m/>
    <x v="156"/>
    <m/>
    <m/>
    <m/>
  </r>
  <r>
    <n v="6"/>
    <n v="231"/>
    <x v="1"/>
    <s v="Λεοντάρι"/>
    <x v="5"/>
    <x v="42"/>
    <m/>
    <x v="395"/>
    <m/>
    <m/>
    <m/>
  </r>
  <r>
    <n v="6"/>
    <n v="232"/>
    <x v="1"/>
    <s v="Λεοντάρι"/>
    <x v="5"/>
    <x v="9"/>
    <m/>
    <x v="396"/>
    <m/>
    <m/>
    <m/>
  </r>
  <r>
    <n v="6"/>
    <n v="233"/>
    <x v="1"/>
    <s v="Λεοντάρι"/>
    <x v="5"/>
    <x v="24"/>
    <m/>
    <x v="397"/>
    <s v="α"/>
    <m/>
    <m/>
  </r>
  <r>
    <n v="6"/>
    <n v="234"/>
    <x v="1"/>
    <s v="Τριπολιτζά"/>
    <x v="24"/>
    <x v="4"/>
    <m/>
    <x v="398"/>
    <m/>
    <m/>
    <m/>
  </r>
  <r>
    <n v="6"/>
    <n v="235"/>
    <x v="1"/>
    <s v="Τριπολιτζά"/>
    <x v="24"/>
    <x v="17"/>
    <m/>
    <x v="399"/>
    <m/>
    <m/>
    <m/>
  </r>
  <r>
    <n v="6"/>
    <n v="236"/>
    <x v="1"/>
    <s v="Τριπολιτζά"/>
    <x v="24"/>
    <x v="4"/>
    <m/>
    <x v="400"/>
    <m/>
    <m/>
    <m/>
  </r>
  <r>
    <n v="6"/>
    <n v="237"/>
    <x v="1"/>
    <s v="Τριπολιτζά"/>
    <x v="24"/>
    <x v="82"/>
    <m/>
    <x v="401"/>
    <m/>
    <m/>
    <m/>
  </r>
  <r>
    <n v="6"/>
    <n v="238"/>
    <x v="1"/>
    <s v="Τριπολιτζά"/>
    <x v="24"/>
    <x v="0"/>
    <m/>
    <x v="402"/>
    <s v="α"/>
    <m/>
    <m/>
  </r>
  <r>
    <n v="6"/>
    <n v="239"/>
    <x v="1"/>
    <s v="Τριπολιτζά"/>
    <x v="24"/>
    <x v="29"/>
    <m/>
    <x v="403"/>
    <m/>
    <m/>
    <m/>
  </r>
  <r>
    <n v="6"/>
    <n v="240"/>
    <x v="1"/>
    <s v="Τριπολιτζά"/>
    <x v="24"/>
    <x v="17"/>
    <m/>
    <x v="404"/>
    <m/>
    <m/>
    <m/>
  </r>
  <r>
    <n v="6"/>
    <n v="241"/>
    <x v="1"/>
    <s v="Τριπολιτζά"/>
    <x v="24"/>
    <x v="55"/>
    <m/>
    <x v="405"/>
    <m/>
    <m/>
    <m/>
  </r>
  <r>
    <n v="6"/>
    <n v="242"/>
    <x v="1"/>
    <s v="Τριπολιτζά"/>
    <x v="24"/>
    <x v="15"/>
    <m/>
    <x v="406"/>
    <m/>
    <m/>
    <m/>
  </r>
  <r>
    <n v="6"/>
    <n v="243"/>
    <x v="1"/>
    <s v="Τριπολιτζά"/>
    <x v="24"/>
    <x v="114"/>
    <m/>
    <x v="407"/>
    <m/>
    <m/>
    <m/>
  </r>
  <r>
    <n v="6"/>
    <n v="244"/>
    <x v="1"/>
    <s v="Τριπολιτζά"/>
    <x v="24"/>
    <x v="115"/>
    <m/>
    <x v="220"/>
    <m/>
    <m/>
    <m/>
  </r>
  <r>
    <n v="6"/>
    <n v="245"/>
    <x v="1"/>
    <s v="Πραστός"/>
    <x v="3"/>
    <x v="4"/>
    <m/>
    <x v="408"/>
    <m/>
    <m/>
    <m/>
  </r>
  <r>
    <n v="6"/>
    <n v="246"/>
    <x v="1"/>
    <s v="Πραστός"/>
    <x v="3"/>
    <x v="2"/>
    <m/>
    <x v="409"/>
    <m/>
    <m/>
    <m/>
  </r>
  <r>
    <n v="6"/>
    <n v="247"/>
    <x v="1"/>
    <s v="Πραστός"/>
    <x v="3"/>
    <x v="3"/>
    <m/>
    <x v="410"/>
    <m/>
    <m/>
    <m/>
  </r>
  <r>
    <n v="6"/>
    <n v="248"/>
    <x v="1"/>
    <s v="Πραστός"/>
    <x v="3"/>
    <x v="7"/>
    <m/>
    <x v="411"/>
    <m/>
    <m/>
    <m/>
  </r>
  <r>
    <n v="6"/>
    <n v="249"/>
    <x v="1"/>
    <s v="Πραστός"/>
    <x v="3"/>
    <x v="7"/>
    <m/>
    <x v="412"/>
    <m/>
    <m/>
    <m/>
  </r>
  <r>
    <n v="6"/>
    <n v="250"/>
    <x v="1"/>
    <s v="Πραστός"/>
    <x v="3"/>
    <x v="72"/>
    <s v="Του"/>
    <x v="188"/>
    <m/>
    <m/>
    <m/>
  </r>
  <r>
    <n v="6"/>
    <n v="251"/>
    <x v="1"/>
    <s v="Πραστός"/>
    <x v="3"/>
    <x v="0"/>
    <m/>
    <x v="413"/>
    <m/>
    <m/>
    <m/>
  </r>
  <r>
    <n v="6"/>
    <n v="252"/>
    <x v="1"/>
    <s v="Πραστός"/>
    <x v="3"/>
    <x v="0"/>
    <s v="Του"/>
    <x v="414"/>
    <m/>
    <m/>
    <m/>
  </r>
  <r>
    <n v="6"/>
    <n v="253"/>
    <x v="1"/>
    <s v="Πραστός"/>
    <x v="3"/>
    <x v="116"/>
    <s v="Χ:Γεώργι"/>
    <x v="415"/>
    <m/>
    <m/>
    <m/>
  </r>
  <r>
    <n v="6"/>
    <n v="254"/>
    <x v="1"/>
    <s v="Άργος (Ολυμποχώρια)"/>
    <x v="25"/>
    <x v="2"/>
    <m/>
    <x v="416"/>
    <m/>
    <m/>
    <m/>
  </r>
  <r>
    <n v="6"/>
    <n v="255"/>
    <x v="1"/>
    <s v="Άργος (Ολυμποχώρια)"/>
    <x v="25"/>
    <x v="114"/>
    <m/>
    <x v="417"/>
    <m/>
    <m/>
    <m/>
  </r>
  <r>
    <n v="6"/>
    <n v="256"/>
    <x v="1"/>
    <s v="Άργος (Ολυμποχώρια)"/>
    <x v="25"/>
    <x v="3"/>
    <m/>
    <x v="418"/>
    <m/>
    <m/>
    <m/>
  </r>
  <r>
    <n v="6"/>
    <n v="257"/>
    <x v="1"/>
    <s v="Άργος (Ολυμποχώρια)"/>
    <x v="25"/>
    <x v="3"/>
    <m/>
    <x v="419"/>
    <m/>
    <m/>
    <m/>
  </r>
  <r>
    <n v="6"/>
    <n v="258"/>
    <x v="1"/>
    <s v="Άργος (Ολυμποχώρια)"/>
    <x v="25"/>
    <x v="3"/>
    <m/>
    <x v="420"/>
    <m/>
    <m/>
    <m/>
  </r>
  <r>
    <n v="6"/>
    <n v="259"/>
    <x v="1"/>
    <s v="Άργος (Ολυμποχώρια)"/>
    <x v="25"/>
    <x v="0"/>
    <m/>
    <x v="421"/>
    <m/>
    <m/>
    <m/>
  </r>
  <r>
    <n v="6"/>
    <n v="260"/>
    <x v="1"/>
    <s v="Άργος (Ολυμποχώρια)"/>
    <x v="25"/>
    <x v="16"/>
    <m/>
    <x v="422"/>
    <m/>
    <m/>
    <m/>
  </r>
  <r>
    <n v="6"/>
    <n v="204"/>
    <x v="2"/>
    <s v="Καλάβρυτα"/>
    <x v="15"/>
    <x v="48"/>
    <m/>
    <x v="423"/>
    <s v="α"/>
    <m/>
    <m/>
  </r>
  <r>
    <n v="6"/>
    <n v="205"/>
    <x v="2"/>
    <s v="Καλάβρυτα"/>
    <x v="15"/>
    <x v="109"/>
    <m/>
    <x v="48"/>
    <m/>
    <m/>
    <m/>
  </r>
  <r>
    <n v="6"/>
    <n v="206"/>
    <x v="2"/>
    <s v="Καλάβρυτα"/>
    <x v="15"/>
    <x v="26"/>
    <m/>
    <x v="424"/>
    <m/>
    <m/>
    <m/>
  </r>
  <r>
    <n v="6"/>
    <n v="207"/>
    <x v="2"/>
    <s v="Καλάβρυτα"/>
    <x v="15"/>
    <x v="117"/>
    <m/>
    <x v="48"/>
    <m/>
    <m/>
    <m/>
  </r>
  <r>
    <n v="6"/>
    <n v="208"/>
    <x v="2"/>
    <s v="Καλάβρυτα"/>
    <x v="15"/>
    <x v="118"/>
    <m/>
    <x v="425"/>
    <m/>
    <m/>
    <m/>
  </r>
  <r>
    <n v="6"/>
    <n v="209"/>
    <x v="2"/>
    <s v="Καλάβρυτα"/>
    <x v="15"/>
    <x v="4"/>
    <m/>
    <x v="426"/>
    <m/>
    <m/>
    <m/>
  </r>
  <r>
    <n v="6"/>
    <n v="210"/>
    <x v="2"/>
    <s v="Καλάβρυτα"/>
    <x v="15"/>
    <x v="35"/>
    <m/>
    <x v="427"/>
    <m/>
    <m/>
    <m/>
  </r>
  <r>
    <n v="6"/>
    <n v="211"/>
    <x v="2"/>
    <s v="Καλάβρυτα"/>
    <x v="15"/>
    <x v="119"/>
    <m/>
    <x v="48"/>
    <m/>
    <m/>
    <m/>
  </r>
  <r>
    <n v="6"/>
    <n v="212"/>
    <x v="2"/>
    <s v="Καλάβρυτα"/>
    <x v="15"/>
    <x v="97"/>
    <m/>
    <x v="428"/>
    <m/>
    <m/>
    <m/>
  </r>
  <r>
    <n v="6"/>
    <n v="213"/>
    <x v="2"/>
    <s v="Καλάβρυτα"/>
    <x v="15"/>
    <x v="10"/>
    <m/>
    <x v="429"/>
    <m/>
    <m/>
    <m/>
  </r>
  <r>
    <n v="6"/>
    <n v="214"/>
    <x v="2"/>
    <s v="Καλάβρυτα"/>
    <x v="15"/>
    <x v="23"/>
    <m/>
    <x v="220"/>
    <m/>
    <m/>
    <m/>
  </r>
  <r>
    <n v="6"/>
    <n v="215"/>
    <x v="2"/>
    <s v="Καλάβρυτα"/>
    <x v="15"/>
    <x v="0"/>
    <m/>
    <x v="430"/>
    <m/>
    <m/>
    <m/>
  </r>
  <r>
    <n v="6"/>
    <n v="216"/>
    <x v="2"/>
    <s v="Καλάβρυτα"/>
    <x v="15"/>
    <x v="120"/>
    <m/>
    <x v="48"/>
    <m/>
    <m/>
    <m/>
  </r>
  <r>
    <n v="6"/>
    <n v="217"/>
    <x v="2"/>
    <s v="Καλάβρυτα"/>
    <x v="15"/>
    <x v="29"/>
    <m/>
    <x v="431"/>
    <m/>
    <m/>
    <m/>
  </r>
  <r>
    <n v="6"/>
    <n v="218"/>
    <x v="2"/>
    <s v="Καλάβρυτα"/>
    <x v="15"/>
    <x v="121"/>
    <m/>
    <x v="48"/>
    <m/>
    <m/>
    <m/>
  </r>
  <r>
    <n v="6"/>
    <n v="219"/>
    <x v="2"/>
    <s v="Καλάβρυτα"/>
    <x v="15"/>
    <x v="47"/>
    <m/>
    <x v="432"/>
    <m/>
    <m/>
    <m/>
  </r>
  <r>
    <n v="6"/>
    <n v="220"/>
    <x v="2"/>
    <s v="Καλάβρυτα"/>
    <x v="15"/>
    <x v="0"/>
    <m/>
    <x v="433"/>
    <m/>
    <m/>
    <m/>
  </r>
  <r>
    <n v="6"/>
    <n v="221"/>
    <x v="2"/>
    <s v="Καλάβρυτα"/>
    <x v="15"/>
    <x v="24"/>
    <m/>
    <x v="434"/>
    <s v="α"/>
    <m/>
    <m/>
  </r>
  <r>
    <n v="6"/>
    <n v="222"/>
    <x v="2"/>
    <s v="Καλάβρυτα"/>
    <x v="15"/>
    <x v="66"/>
    <m/>
    <x v="435"/>
    <m/>
    <m/>
    <m/>
  </r>
  <r>
    <n v="6"/>
    <n v="223"/>
    <x v="2"/>
    <s v="Καλάβρυτα"/>
    <x v="15"/>
    <x v="36"/>
    <m/>
    <x v="436"/>
    <m/>
    <m/>
    <m/>
  </r>
  <r>
    <n v="6"/>
    <n v="224"/>
    <x v="2"/>
    <s v="Καλάβρυτα"/>
    <x v="15"/>
    <x v="72"/>
    <m/>
    <x v="437"/>
    <m/>
    <m/>
    <m/>
  </r>
  <r>
    <n v="6"/>
    <n v="225"/>
    <x v="2"/>
    <s v="Καλάβρυτα"/>
    <x v="15"/>
    <x v="61"/>
    <m/>
    <x v="438"/>
    <m/>
    <m/>
    <m/>
  </r>
  <r>
    <n v="6"/>
    <n v="226"/>
    <x v="2"/>
    <s v="Καλάβρυτα"/>
    <x v="15"/>
    <x v="55"/>
    <m/>
    <x v="439"/>
    <m/>
    <m/>
    <m/>
  </r>
  <r>
    <n v="6"/>
    <n v="227"/>
    <x v="2"/>
    <s v="Καλάβρυτα"/>
    <x v="15"/>
    <x v="33"/>
    <m/>
    <x v="440"/>
    <m/>
    <m/>
    <m/>
  </r>
  <r>
    <n v="6"/>
    <n v="228"/>
    <x v="2"/>
    <s v="Καλάβρυτα"/>
    <x v="15"/>
    <x v="32"/>
    <m/>
    <x v="441"/>
    <m/>
    <m/>
    <m/>
  </r>
  <r>
    <n v="6"/>
    <n v="229"/>
    <x v="2"/>
    <s v="Καλάβρυτα"/>
    <x v="15"/>
    <x v="44"/>
    <m/>
    <x v="442"/>
    <m/>
    <m/>
    <m/>
  </r>
  <r>
    <n v="6"/>
    <n v="230"/>
    <x v="2"/>
    <s v="Καλάβρυτα"/>
    <x v="15"/>
    <x v="48"/>
    <m/>
    <x v="443"/>
    <m/>
    <m/>
    <m/>
  </r>
  <r>
    <n v="6"/>
    <n v="231"/>
    <x v="2"/>
    <s v="Καλάβρυτα"/>
    <x v="15"/>
    <x v="122"/>
    <m/>
    <x v="444"/>
    <m/>
    <m/>
    <m/>
  </r>
  <r>
    <n v="6"/>
    <n v="232"/>
    <x v="2"/>
    <s v="Καλάβρυτα"/>
    <x v="15"/>
    <x v="25"/>
    <m/>
    <x v="445"/>
    <m/>
    <m/>
    <m/>
  </r>
  <r>
    <n v="6"/>
    <n v="233"/>
    <x v="2"/>
    <s v="Καλάβρυτα"/>
    <x v="15"/>
    <x v="17"/>
    <m/>
    <x v="31"/>
    <m/>
    <m/>
    <m/>
  </r>
  <r>
    <n v="6"/>
    <n v="234"/>
    <x v="2"/>
    <s v="Καλάβρυτα"/>
    <x v="15"/>
    <x v="5"/>
    <m/>
    <x v="446"/>
    <m/>
    <m/>
    <m/>
  </r>
  <r>
    <n v="6"/>
    <n v="235"/>
    <x v="2"/>
    <s v="Καλάβρυτα"/>
    <x v="15"/>
    <x v="17"/>
    <m/>
    <x v="177"/>
    <m/>
    <m/>
    <m/>
  </r>
  <r>
    <n v="6"/>
    <n v="236"/>
    <x v="2"/>
    <s v="Καλάβρυτα"/>
    <x v="15"/>
    <x v="22"/>
    <m/>
    <x v="447"/>
    <m/>
    <m/>
    <m/>
  </r>
  <r>
    <n v="6"/>
    <n v="237"/>
    <x v="2"/>
    <s v="Καλάβρυτα"/>
    <x v="15"/>
    <x v="32"/>
    <m/>
    <x v="448"/>
    <m/>
    <m/>
    <m/>
  </r>
  <r>
    <n v="6"/>
    <n v="238"/>
    <x v="2"/>
    <s v="Καλάβρυτα"/>
    <x v="15"/>
    <x v="7"/>
    <m/>
    <x v="449"/>
    <m/>
    <m/>
    <m/>
  </r>
  <r>
    <n v="6"/>
    <n v="239"/>
    <x v="2"/>
    <s v="Καλάβρυτα"/>
    <x v="15"/>
    <x v="6"/>
    <m/>
    <x v="450"/>
    <m/>
    <m/>
    <m/>
  </r>
  <r>
    <n v="6"/>
    <n v="240"/>
    <x v="2"/>
    <s v="Καλάβρυτα"/>
    <x v="15"/>
    <x v="123"/>
    <m/>
    <x v="451"/>
    <m/>
    <m/>
    <m/>
  </r>
  <r>
    <n v="6"/>
    <n v="241"/>
    <x v="2"/>
    <s v="Καλάβρυτα"/>
    <x v="15"/>
    <x v="124"/>
    <m/>
    <x v="452"/>
    <m/>
    <m/>
    <m/>
  </r>
  <r>
    <n v="6"/>
    <n v="242"/>
    <x v="2"/>
    <s v="Καλάβρυτα"/>
    <x v="15"/>
    <x v="122"/>
    <m/>
    <x v="453"/>
    <m/>
    <m/>
    <m/>
  </r>
  <r>
    <n v="6"/>
    <n v="243"/>
    <x v="2"/>
    <s v="Καλάβρυτα"/>
    <x v="15"/>
    <x v="85"/>
    <m/>
    <x v="454"/>
    <m/>
    <m/>
    <m/>
  </r>
  <r>
    <n v="6"/>
    <n v="244"/>
    <x v="2"/>
    <s v="Καλάβρυτα"/>
    <x v="15"/>
    <x v="83"/>
    <m/>
    <x v="455"/>
    <m/>
    <m/>
    <m/>
  </r>
  <r>
    <n v="6"/>
    <n v="245"/>
    <x v="2"/>
    <s v="Καλάβρυτα"/>
    <x v="15"/>
    <x v="28"/>
    <m/>
    <x v="456"/>
    <m/>
    <m/>
    <m/>
  </r>
  <r>
    <n v="6"/>
    <n v="246"/>
    <x v="2"/>
    <s v="Καλάβρυτα"/>
    <x v="15"/>
    <x v="1"/>
    <m/>
    <x v="457"/>
    <m/>
    <m/>
    <m/>
  </r>
  <r>
    <n v="6"/>
    <n v="247"/>
    <x v="2"/>
    <s v="Καλάβρυτα"/>
    <x v="15"/>
    <x v="7"/>
    <m/>
    <x v="448"/>
    <m/>
    <m/>
    <m/>
  </r>
  <r>
    <n v="6"/>
    <n v="248"/>
    <x v="2"/>
    <s v="Καλάβρυτα"/>
    <x v="15"/>
    <x v="9"/>
    <m/>
    <x v="458"/>
    <m/>
    <m/>
    <m/>
  </r>
  <r>
    <n v="6"/>
    <n v="249"/>
    <x v="2"/>
    <s v="Καλάβρυτα"/>
    <x v="15"/>
    <x v="3"/>
    <m/>
    <x v="459"/>
    <m/>
    <m/>
    <m/>
  </r>
  <r>
    <n v="6"/>
    <n v="250"/>
    <x v="2"/>
    <s v="Καλάβρυτα"/>
    <x v="15"/>
    <x v="55"/>
    <m/>
    <x v="460"/>
    <m/>
    <m/>
    <m/>
  </r>
  <r>
    <n v="6"/>
    <n v="251"/>
    <x v="2"/>
    <s v="Καλάβρυτα"/>
    <x v="15"/>
    <x v="122"/>
    <m/>
    <x v="461"/>
    <m/>
    <m/>
    <m/>
  </r>
  <r>
    <n v="6"/>
    <n v="252"/>
    <x v="2"/>
    <s v="Καλάβρυτα"/>
    <x v="15"/>
    <x v="25"/>
    <m/>
    <x v="462"/>
    <m/>
    <m/>
    <m/>
  </r>
  <r>
    <n v="6"/>
    <n v="253"/>
    <x v="2"/>
    <s v="Καλάβρυτα"/>
    <x v="15"/>
    <x v="2"/>
    <m/>
    <x v="463"/>
    <m/>
    <m/>
    <m/>
  </r>
  <r>
    <n v="7"/>
    <n v="261"/>
    <x v="1"/>
    <s v="Κορώνη"/>
    <x v="18"/>
    <x v="3"/>
    <m/>
    <x v="464"/>
    <m/>
    <m/>
    <m/>
  </r>
  <r>
    <n v="7"/>
    <n v="262"/>
    <x v="1"/>
    <s v="Κορώνη"/>
    <x v="18"/>
    <x v="3"/>
    <m/>
    <x v="465"/>
    <m/>
    <m/>
    <m/>
  </r>
  <r>
    <n v="7"/>
    <n v="263"/>
    <x v="1"/>
    <s v="Κορώνη"/>
    <x v="18"/>
    <x v="28"/>
    <m/>
    <x v="466"/>
    <m/>
    <m/>
    <m/>
  </r>
  <r>
    <n v="7"/>
    <n v="264"/>
    <x v="1"/>
    <s v="Κορώνη"/>
    <x v="18"/>
    <x v="125"/>
    <m/>
    <x v="48"/>
    <m/>
    <m/>
    <m/>
  </r>
  <r>
    <n v="7"/>
    <n v="265"/>
    <x v="1"/>
    <s v="Κορώνη"/>
    <x v="18"/>
    <x v="66"/>
    <m/>
    <x v="252"/>
    <m/>
    <m/>
    <m/>
  </r>
  <r>
    <n v="7"/>
    <n v="266"/>
    <x v="1"/>
    <s v="Κορώνη"/>
    <x v="18"/>
    <x v="2"/>
    <m/>
    <x v="467"/>
    <m/>
    <m/>
    <m/>
  </r>
  <r>
    <n v="7"/>
    <n v="267"/>
    <x v="1"/>
    <s v="Μονεμβασιά"/>
    <x v="26"/>
    <x v="5"/>
    <m/>
    <x v="468"/>
    <m/>
    <m/>
    <m/>
  </r>
  <r>
    <n v="7"/>
    <n v="268"/>
    <x v="1"/>
    <s v="Μονεμβασιά"/>
    <x v="26"/>
    <x v="0"/>
    <m/>
    <x v="469"/>
    <m/>
    <m/>
    <m/>
  </r>
  <r>
    <n v="7"/>
    <n v="269"/>
    <x v="1"/>
    <s v="Τριπολιτζά"/>
    <x v="24"/>
    <x v="22"/>
    <m/>
    <x v="470"/>
    <m/>
    <m/>
    <m/>
  </r>
  <r>
    <n v="7"/>
    <n v="270"/>
    <x v="1"/>
    <s v="Τριπολιτζά"/>
    <x v="24"/>
    <x v="15"/>
    <m/>
    <x v="471"/>
    <m/>
    <m/>
    <m/>
  </r>
  <r>
    <n v="7"/>
    <n v="271"/>
    <x v="1"/>
    <s v="Τριπολιτζά"/>
    <x v="24"/>
    <x v="4"/>
    <m/>
    <x v="177"/>
    <m/>
    <m/>
    <m/>
  </r>
  <r>
    <n v="7"/>
    <n v="272"/>
    <x v="1"/>
    <s v="Τριπολιτζά"/>
    <x v="24"/>
    <x v="7"/>
    <m/>
    <x v="472"/>
    <m/>
    <m/>
    <m/>
  </r>
  <r>
    <n v="7"/>
    <n v="273"/>
    <x v="1"/>
    <s v="Τριπολιτζά"/>
    <x v="24"/>
    <x v="4"/>
    <m/>
    <x v="473"/>
    <m/>
    <m/>
    <m/>
  </r>
  <r>
    <n v="7"/>
    <n v="274"/>
    <x v="1"/>
    <s v="Τριπολιτζά"/>
    <x v="24"/>
    <x v="4"/>
    <m/>
    <x v="474"/>
    <s v="α"/>
    <m/>
    <m/>
  </r>
  <r>
    <n v="7"/>
    <n v="275"/>
    <x v="1"/>
    <s v="Τριπολιτζά"/>
    <x v="24"/>
    <x v="22"/>
    <m/>
    <x v="475"/>
    <m/>
    <m/>
    <m/>
  </r>
  <r>
    <n v="7"/>
    <n v="276"/>
    <x v="1"/>
    <s v="Τριπολιτζά"/>
    <x v="24"/>
    <x v="4"/>
    <m/>
    <x v="476"/>
    <m/>
    <m/>
    <m/>
  </r>
  <r>
    <n v="7"/>
    <n v="277"/>
    <x v="1"/>
    <s v="Τριπολιτζά"/>
    <x v="24"/>
    <x v="126"/>
    <m/>
    <x v="477"/>
    <m/>
    <m/>
    <m/>
  </r>
  <r>
    <n v="7"/>
    <n v="278"/>
    <x v="1"/>
    <s v="Τριπολιτζά"/>
    <x v="24"/>
    <x v="127"/>
    <m/>
    <x v="478"/>
    <m/>
    <m/>
    <m/>
  </r>
  <r>
    <n v="7"/>
    <n v="254"/>
    <x v="2"/>
    <s v="Αρκαδιά"/>
    <x v="8"/>
    <x v="128"/>
    <m/>
    <x v="297"/>
    <m/>
    <m/>
    <m/>
  </r>
  <r>
    <n v="7"/>
    <n v="255"/>
    <x v="2"/>
    <s v="Αρκαδιά"/>
    <x v="8"/>
    <x v="17"/>
    <m/>
    <x v="302"/>
    <m/>
    <m/>
    <m/>
  </r>
  <r>
    <n v="7"/>
    <n v="256"/>
    <x v="2"/>
    <s v="Αρκαδιά"/>
    <x v="8"/>
    <x v="29"/>
    <m/>
    <x v="376"/>
    <m/>
    <m/>
    <m/>
  </r>
  <r>
    <n v="7"/>
    <n v="257"/>
    <x v="2"/>
    <s v="Αρκαδιά"/>
    <x v="8"/>
    <x v="5"/>
    <m/>
    <x v="479"/>
    <m/>
    <m/>
    <m/>
  </r>
  <r>
    <n v="7"/>
    <n v="258"/>
    <x v="2"/>
    <s v="Αρκαδιά"/>
    <x v="8"/>
    <x v="41"/>
    <m/>
    <x v="480"/>
    <m/>
    <m/>
    <m/>
  </r>
  <r>
    <n v="7"/>
    <n v="259"/>
    <x v="2"/>
    <s v="Αρκαδιά"/>
    <x v="8"/>
    <x v="5"/>
    <m/>
    <x v="481"/>
    <m/>
    <m/>
    <m/>
  </r>
  <r>
    <n v="7"/>
    <n v="260"/>
    <x v="2"/>
    <s v="Αρκαδιά"/>
    <x v="8"/>
    <x v="10"/>
    <m/>
    <x v="482"/>
    <m/>
    <m/>
    <m/>
  </r>
  <r>
    <n v="7"/>
    <n v="261"/>
    <x v="2"/>
    <s v="Αρκαδιά"/>
    <x v="8"/>
    <x v="2"/>
    <m/>
    <x v="483"/>
    <m/>
    <m/>
    <m/>
  </r>
  <r>
    <n v="7"/>
    <n v="262"/>
    <x v="2"/>
    <s v="Αρκαδιά"/>
    <x v="8"/>
    <x v="28"/>
    <m/>
    <x v="484"/>
    <s v="α"/>
    <m/>
    <m/>
  </r>
  <r>
    <n v="7"/>
    <n v="263"/>
    <x v="2"/>
    <s v="Αρκαδιά"/>
    <x v="8"/>
    <x v="129"/>
    <m/>
    <x v="485"/>
    <m/>
    <m/>
    <m/>
  </r>
  <r>
    <n v="7"/>
    <n v="264"/>
    <x v="2"/>
    <s v="Αρκαδιά"/>
    <x v="8"/>
    <x v="9"/>
    <m/>
    <x v="486"/>
    <s v="α"/>
    <m/>
    <m/>
  </r>
  <r>
    <n v="7"/>
    <n v="265"/>
    <x v="2"/>
    <s v="Αρκαδιά"/>
    <x v="8"/>
    <x v="0"/>
    <m/>
    <x v="487"/>
    <m/>
    <m/>
    <m/>
  </r>
  <r>
    <n v="7"/>
    <n v="266"/>
    <x v="2"/>
    <s v="Αρκαδιά"/>
    <x v="8"/>
    <x v="2"/>
    <m/>
    <x v="488"/>
    <m/>
    <m/>
    <m/>
  </r>
  <r>
    <n v="7"/>
    <n v="267"/>
    <x v="2"/>
    <s v="Αρκαδιά"/>
    <x v="8"/>
    <x v="130"/>
    <m/>
    <x v="489"/>
    <m/>
    <m/>
    <m/>
  </r>
  <r>
    <n v="7"/>
    <n v="268"/>
    <x v="2"/>
    <s v="Αρκαδιά"/>
    <x v="8"/>
    <x v="4"/>
    <m/>
    <x v="490"/>
    <m/>
    <m/>
    <m/>
  </r>
  <r>
    <n v="7"/>
    <n v="269"/>
    <x v="2"/>
    <s v="Αρκαδιά"/>
    <x v="8"/>
    <x v="36"/>
    <m/>
    <x v="171"/>
    <m/>
    <m/>
    <m/>
  </r>
  <r>
    <n v="7"/>
    <n v="270"/>
    <x v="2"/>
    <s v="Αρκαδιά"/>
    <x v="8"/>
    <x v="36"/>
    <m/>
    <x v="304"/>
    <m/>
    <m/>
    <m/>
  </r>
  <r>
    <n v="7"/>
    <n v="271"/>
    <x v="2"/>
    <s v="Αρκαδιά"/>
    <x v="8"/>
    <x v="29"/>
    <m/>
    <x v="491"/>
    <m/>
    <m/>
    <m/>
  </r>
  <r>
    <n v="7"/>
    <n v="272"/>
    <x v="2"/>
    <s v="Αρκαδιά"/>
    <x v="8"/>
    <x v="131"/>
    <m/>
    <x v="492"/>
    <m/>
    <m/>
    <m/>
  </r>
  <r>
    <n v="7"/>
    <n v="273"/>
    <x v="2"/>
    <s v="Αρκαδιά"/>
    <x v="8"/>
    <x v="132"/>
    <m/>
    <x v="493"/>
    <m/>
    <m/>
    <m/>
  </r>
  <r>
    <n v="7"/>
    <n v="274"/>
    <x v="2"/>
    <s v="Αρκαδιά"/>
    <x v="8"/>
    <x v="27"/>
    <m/>
    <x v="64"/>
    <m/>
    <m/>
    <m/>
  </r>
  <r>
    <n v="7"/>
    <n v="275"/>
    <x v="2"/>
    <s v="Αρκαδιά"/>
    <x v="8"/>
    <x v="10"/>
    <m/>
    <x v="494"/>
    <s v="α"/>
    <m/>
    <m/>
  </r>
  <r>
    <n v="7"/>
    <n v="276"/>
    <x v="2"/>
    <s v="Αρκαδιά"/>
    <x v="8"/>
    <x v="3"/>
    <m/>
    <x v="495"/>
    <m/>
    <m/>
    <m/>
  </r>
  <r>
    <n v="7"/>
    <n v="277"/>
    <x v="2"/>
    <s v="Αρκαδιά"/>
    <x v="8"/>
    <x v="97"/>
    <m/>
    <x v="496"/>
    <s v="α"/>
    <m/>
    <m/>
  </r>
  <r>
    <n v="7"/>
    <n v="278"/>
    <x v="2"/>
    <s v="Αρκαδιά"/>
    <x v="8"/>
    <x v="4"/>
    <m/>
    <x v="497"/>
    <s v="α"/>
    <m/>
    <m/>
  </r>
  <r>
    <n v="7"/>
    <n v="279"/>
    <x v="2"/>
    <s v="Αρκαδιά"/>
    <x v="8"/>
    <x v="3"/>
    <m/>
    <x v="498"/>
    <m/>
    <m/>
    <m/>
  </r>
  <r>
    <n v="7"/>
    <n v="280"/>
    <x v="2"/>
    <s v="Αρκαδιά"/>
    <x v="8"/>
    <x v="0"/>
    <m/>
    <x v="334"/>
    <m/>
    <m/>
    <m/>
  </r>
  <r>
    <n v="7"/>
    <n v="281"/>
    <x v="2"/>
    <s v="Αρκαδιά"/>
    <x v="8"/>
    <x v="0"/>
    <m/>
    <x v="499"/>
    <m/>
    <m/>
    <m/>
  </r>
  <r>
    <n v="7"/>
    <n v="282"/>
    <x v="2"/>
    <s v="Αρκαδιά"/>
    <x v="8"/>
    <x v="2"/>
    <m/>
    <x v="483"/>
    <m/>
    <m/>
    <m/>
  </r>
  <r>
    <n v="7"/>
    <n v="283"/>
    <x v="2"/>
    <s v="Αρκαδιά"/>
    <x v="8"/>
    <x v="17"/>
    <m/>
    <x v="334"/>
    <m/>
    <m/>
    <m/>
  </r>
  <r>
    <n v="7"/>
    <n v="284"/>
    <x v="2"/>
    <s v="Αρκαδιά"/>
    <x v="8"/>
    <x v="55"/>
    <m/>
    <x v="500"/>
    <m/>
    <m/>
    <m/>
  </r>
  <r>
    <n v="7"/>
    <n v="285"/>
    <x v="2"/>
    <s v="Αρκαδιά"/>
    <x v="8"/>
    <x v="9"/>
    <m/>
    <x v="501"/>
    <m/>
    <m/>
    <m/>
  </r>
  <r>
    <n v="7"/>
    <n v="286"/>
    <x v="2"/>
    <s v="Αρκαδιά"/>
    <x v="8"/>
    <x v="4"/>
    <m/>
    <x v="502"/>
    <m/>
    <m/>
    <m/>
  </r>
  <r>
    <n v="7"/>
    <n v="287"/>
    <x v="2"/>
    <s v="Αρκαδιά"/>
    <x v="8"/>
    <x v="97"/>
    <m/>
    <x v="503"/>
    <m/>
    <m/>
    <m/>
  </r>
  <r>
    <n v="7"/>
    <n v="288"/>
    <x v="2"/>
    <s v="Αρκαδιά"/>
    <x v="8"/>
    <x v="21"/>
    <m/>
    <x v="274"/>
    <m/>
    <m/>
    <m/>
  </r>
  <r>
    <n v="7"/>
    <n v="289"/>
    <x v="2"/>
    <s v="Αρκαδιά"/>
    <x v="8"/>
    <x v="133"/>
    <m/>
    <x v="504"/>
    <m/>
    <m/>
    <m/>
  </r>
  <r>
    <n v="7"/>
    <n v="290"/>
    <x v="2"/>
    <s v="Αρκαδιά"/>
    <x v="8"/>
    <x v="134"/>
    <m/>
    <x v="505"/>
    <m/>
    <m/>
    <m/>
  </r>
  <r>
    <n v="7"/>
    <n v="291"/>
    <x v="2"/>
    <s v="Αρκαδιά"/>
    <x v="8"/>
    <x v="10"/>
    <m/>
    <x v="233"/>
    <m/>
    <m/>
    <m/>
  </r>
  <r>
    <n v="7"/>
    <n v="292"/>
    <x v="2"/>
    <s v="Αρκαδιά"/>
    <x v="8"/>
    <x v="135"/>
    <m/>
    <x v="223"/>
    <s v="α"/>
    <m/>
    <m/>
  </r>
  <r>
    <n v="7"/>
    <n v="293"/>
    <x v="2"/>
    <s v="Αρκαδιά"/>
    <x v="8"/>
    <x v="136"/>
    <m/>
    <x v="358"/>
    <m/>
    <m/>
    <m/>
  </r>
  <r>
    <n v="7"/>
    <n v="294"/>
    <x v="2"/>
    <s v="Αρκαδιά"/>
    <x v="8"/>
    <x v="20"/>
    <m/>
    <x v="16"/>
    <m/>
    <m/>
    <m/>
  </r>
  <r>
    <n v="7"/>
    <n v="295"/>
    <x v="2"/>
    <s v="Αρκαδιά"/>
    <x v="8"/>
    <x v="16"/>
    <m/>
    <x v="220"/>
    <m/>
    <m/>
    <m/>
  </r>
  <r>
    <n v="7"/>
    <n v="296"/>
    <x v="2"/>
    <s v="Αρκαδιά"/>
    <x v="8"/>
    <x v="132"/>
    <m/>
    <x v="506"/>
    <m/>
    <m/>
    <m/>
  </r>
  <r>
    <n v="7"/>
    <n v="297"/>
    <x v="2"/>
    <s v="Αρκαδιά"/>
    <x v="8"/>
    <x v="15"/>
    <m/>
    <x v="507"/>
    <m/>
    <m/>
    <m/>
  </r>
  <r>
    <n v="7"/>
    <n v="298"/>
    <x v="2"/>
    <s v="Αρκαδιά"/>
    <x v="8"/>
    <x v="100"/>
    <m/>
    <x v="508"/>
    <m/>
    <m/>
    <m/>
  </r>
  <r>
    <n v="7"/>
    <n v="299"/>
    <x v="2"/>
    <s v="Αρκαδιά"/>
    <x v="8"/>
    <x v="2"/>
    <m/>
    <x v="509"/>
    <m/>
    <m/>
    <m/>
  </r>
  <r>
    <n v="7"/>
    <n v="300"/>
    <x v="2"/>
    <s v="Αρκαδιά"/>
    <x v="8"/>
    <x v="64"/>
    <m/>
    <x v="279"/>
    <m/>
    <m/>
    <m/>
  </r>
  <r>
    <n v="7"/>
    <n v="301"/>
    <x v="2"/>
    <s v="Αρκαδιά"/>
    <x v="8"/>
    <x v="33"/>
    <m/>
    <x v="510"/>
    <m/>
    <m/>
    <m/>
  </r>
  <r>
    <n v="8"/>
    <n v="302"/>
    <x v="2"/>
    <s v="Πύργος"/>
    <x v="11"/>
    <x v="9"/>
    <m/>
    <x v="511"/>
    <m/>
    <m/>
    <m/>
  </r>
  <r>
    <n v="8"/>
    <n v="303"/>
    <x v="2"/>
    <s v="Πύργος"/>
    <x v="11"/>
    <x v="29"/>
    <m/>
    <x v="319"/>
    <s v="α"/>
    <m/>
    <m/>
  </r>
  <r>
    <n v="8"/>
    <n v="304"/>
    <x v="2"/>
    <s v="Πύργος"/>
    <x v="11"/>
    <x v="28"/>
    <m/>
    <x v="512"/>
    <m/>
    <m/>
    <m/>
  </r>
  <r>
    <n v="8"/>
    <n v="305"/>
    <x v="2"/>
    <s v="Πύργος"/>
    <x v="11"/>
    <x v="25"/>
    <m/>
    <x v="513"/>
    <m/>
    <m/>
    <m/>
  </r>
  <r>
    <n v="8"/>
    <n v="306"/>
    <x v="2"/>
    <s v="Πύργος"/>
    <x v="11"/>
    <x v="36"/>
    <m/>
    <x v="514"/>
    <s v="δες το σίμο"/>
    <m/>
    <m/>
  </r>
  <r>
    <n v="8"/>
    <n v="307"/>
    <x v="2"/>
    <s v="Πύργος"/>
    <x v="11"/>
    <x v="82"/>
    <m/>
    <x v="515"/>
    <m/>
    <m/>
    <m/>
  </r>
  <r>
    <n v="8"/>
    <n v="308"/>
    <x v="2"/>
    <s v="Πύργος"/>
    <x v="11"/>
    <x v="20"/>
    <m/>
    <x v="516"/>
    <m/>
    <m/>
    <m/>
  </r>
  <r>
    <n v="8"/>
    <n v="309"/>
    <x v="2"/>
    <s v="Πύργος"/>
    <x v="11"/>
    <x v="29"/>
    <m/>
    <x v="517"/>
    <m/>
    <m/>
    <m/>
  </r>
  <r>
    <n v="8"/>
    <n v="310"/>
    <x v="2"/>
    <s v="Πύργος"/>
    <x v="11"/>
    <x v="1"/>
    <m/>
    <x v="518"/>
    <m/>
    <m/>
    <m/>
  </r>
  <r>
    <n v="8"/>
    <n v="311"/>
    <x v="2"/>
    <s v="Πύργος"/>
    <x v="11"/>
    <x v="114"/>
    <m/>
    <x v="519"/>
    <m/>
    <m/>
    <m/>
  </r>
  <r>
    <n v="8"/>
    <n v="312"/>
    <x v="2"/>
    <s v="Μικρομάνη"/>
    <x v="19"/>
    <x v="63"/>
    <m/>
    <x v="22"/>
    <m/>
    <m/>
    <m/>
  </r>
  <r>
    <n v="8"/>
    <n v="313"/>
    <x v="2"/>
    <s v="Μικρομάνη"/>
    <x v="19"/>
    <x v="26"/>
    <m/>
    <x v="520"/>
    <m/>
    <m/>
    <m/>
  </r>
  <r>
    <n v="8"/>
    <n v="314"/>
    <x v="2"/>
    <s v="Μικρομάνη"/>
    <x v="19"/>
    <x v="16"/>
    <m/>
    <x v="521"/>
    <m/>
    <m/>
    <m/>
  </r>
  <r>
    <n v="8"/>
    <n v="315"/>
    <x v="2"/>
    <s v="Μικρομάνη"/>
    <x v="19"/>
    <x v="41"/>
    <m/>
    <x v="522"/>
    <m/>
    <m/>
    <m/>
  </r>
  <r>
    <n v="8"/>
    <n v="316"/>
    <x v="2"/>
    <s v="Ανδρούσα"/>
    <x v="10"/>
    <x v="97"/>
    <m/>
    <x v="523"/>
    <m/>
    <m/>
    <m/>
  </r>
  <r>
    <n v="8"/>
    <n v="317"/>
    <x v="2"/>
    <s v="Ανδρούσα"/>
    <x v="10"/>
    <x v="63"/>
    <m/>
    <x v="524"/>
    <m/>
    <m/>
    <m/>
  </r>
  <r>
    <n v="8"/>
    <n v="318"/>
    <x v="2"/>
    <s v="Ανδρούσα"/>
    <x v="10"/>
    <x v="44"/>
    <m/>
    <x v="525"/>
    <m/>
    <m/>
    <m/>
  </r>
  <r>
    <n v="8"/>
    <n v="319"/>
    <x v="2"/>
    <s v="Ανδρούσα"/>
    <x v="10"/>
    <x v="10"/>
    <m/>
    <x v="148"/>
    <m/>
    <m/>
    <m/>
  </r>
  <r>
    <n v="8"/>
    <n v="320"/>
    <x v="2"/>
    <s v="Ανδρούσα"/>
    <x v="10"/>
    <x v="4"/>
    <m/>
    <x v="526"/>
    <m/>
    <m/>
    <m/>
  </r>
  <r>
    <n v="8"/>
    <n v="321"/>
    <x v="2"/>
    <s v="Ανδρούσα"/>
    <x v="10"/>
    <x v="49"/>
    <m/>
    <x v="527"/>
    <m/>
    <m/>
    <m/>
  </r>
  <r>
    <n v="8"/>
    <n v="322"/>
    <x v="2"/>
    <s v="Νεόκαστρο"/>
    <x v="20"/>
    <x v="35"/>
    <m/>
    <x v="528"/>
    <m/>
    <m/>
    <m/>
  </r>
  <r>
    <n v="8"/>
    <n v="323"/>
    <x v="2"/>
    <s v="Νεόκαστρο"/>
    <x v="20"/>
    <x v="10"/>
    <m/>
    <x v="529"/>
    <m/>
    <m/>
    <m/>
  </r>
  <r>
    <n v="8"/>
    <n v="324"/>
    <x v="2"/>
    <s v="Μεθώνη"/>
    <x v="21"/>
    <x v="5"/>
    <m/>
    <x v="530"/>
    <m/>
    <m/>
    <m/>
  </r>
  <r>
    <n v="8"/>
    <n v="325"/>
    <x v="2"/>
    <s v="Μεθώνη"/>
    <x v="21"/>
    <x v="66"/>
    <m/>
    <x v="177"/>
    <m/>
    <m/>
    <m/>
  </r>
  <r>
    <n v="8"/>
    <n v="326"/>
    <x v="2"/>
    <s v="Μιστράς"/>
    <x v="4"/>
    <x v="10"/>
    <m/>
    <x v="531"/>
    <m/>
    <m/>
    <m/>
  </r>
  <r>
    <n v="8"/>
    <n v="327"/>
    <x v="2"/>
    <s v="Μιστράς"/>
    <x v="4"/>
    <x v="137"/>
    <m/>
    <x v="532"/>
    <m/>
    <m/>
    <m/>
  </r>
  <r>
    <n v="8"/>
    <n v="328"/>
    <x v="2"/>
    <s v="Μιστράς"/>
    <x v="4"/>
    <x v="2"/>
    <m/>
    <x v="533"/>
    <m/>
    <m/>
    <m/>
  </r>
  <r>
    <n v="8"/>
    <n v="329"/>
    <x v="2"/>
    <s v="Μιστράς"/>
    <x v="4"/>
    <x v="4"/>
    <m/>
    <x v="534"/>
    <m/>
    <m/>
    <m/>
  </r>
  <r>
    <n v="8"/>
    <n v="330"/>
    <x v="2"/>
    <s v="Μιστράς"/>
    <x v="4"/>
    <x v="44"/>
    <m/>
    <x v="535"/>
    <m/>
    <m/>
    <m/>
  </r>
  <r>
    <n v="8"/>
    <n v="331"/>
    <x v="2"/>
    <s v="Μιστράς"/>
    <x v="4"/>
    <x v="52"/>
    <m/>
    <x v="536"/>
    <m/>
    <m/>
    <m/>
  </r>
  <r>
    <n v="8"/>
    <n v="332"/>
    <x v="2"/>
    <s v="Μιστράς"/>
    <x v="4"/>
    <x v="2"/>
    <m/>
    <x v="537"/>
    <m/>
    <m/>
    <m/>
  </r>
  <r>
    <n v="8"/>
    <n v="333"/>
    <x v="2"/>
    <s v="Μιστράς"/>
    <x v="4"/>
    <x v="106"/>
    <m/>
    <x v="230"/>
    <m/>
    <m/>
    <m/>
  </r>
  <r>
    <n v="8"/>
    <n v="334"/>
    <x v="2"/>
    <s v="Μιστράς"/>
    <x v="4"/>
    <x v="5"/>
    <m/>
    <x v="538"/>
    <m/>
    <m/>
    <m/>
  </r>
  <r>
    <n v="8"/>
    <n v="335"/>
    <x v="2"/>
    <s v="Μιστράς"/>
    <x v="4"/>
    <x v="41"/>
    <m/>
    <x v="539"/>
    <m/>
    <m/>
    <m/>
  </r>
  <r>
    <n v="8"/>
    <n v="336"/>
    <x v="2"/>
    <s v="Μιστράς"/>
    <x v="4"/>
    <x v="3"/>
    <m/>
    <x v="540"/>
    <m/>
    <m/>
    <m/>
  </r>
  <r>
    <n v="8"/>
    <n v="337"/>
    <x v="2"/>
    <s v="Μιστράς"/>
    <x v="4"/>
    <x v="2"/>
    <m/>
    <x v="541"/>
    <m/>
    <m/>
    <m/>
  </r>
  <r>
    <n v="8"/>
    <n v="338"/>
    <x v="2"/>
    <s v="Μιστράς"/>
    <x v="4"/>
    <x v="61"/>
    <m/>
    <x v="542"/>
    <m/>
    <m/>
    <m/>
  </r>
  <r>
    <n v="8"/>
    <n v="339"/>
    <x v="2"/>
    <s v="Μιστράς"/>
    <x v="4"/>
    <x v="10"/>
    <m/>
    <x v="543"/>
    <m/>
    <m/>
    <m/>
  </r>
  <r>
    <n v="8"/>
    <n v="340"/>
    <x v="2"/>
    <s v="Μιστράς"/>
    <x v="4"/>
    <x v="123"/>
    <m/>
    <x v="544"/>
    <m/>
    <m/>
    <m/>
  </r>
  <r>
    <n v="8"/>
    <n v="341"/>
    <x v="2"/>
    <s v="Μιστράς"/>
    <x v="4"/>
    <x v="138"/>
    <m/>
    <x v="545"/>
    <m/>
    <m/>
    <m/>
  </r>
  <r>
    <n v="8"/>
    <n v="342"/>
    <x v="2"/>
    <s v="Μιστράς"/>
    <x v="4"/>
    <x v="36"/>
    <m/>
    <x v="546"/>
    <m/>
    <m/>
    <m/>
  </r>
  <r>
    <n v="8"/>
    <n v="343"/>
    <x v="2"/>
    <s v="Μιστράς"/>
    <x v="4"/>
    <x v="7"/>
    <m/>
    <x v="547"/>
    <m/>
    <m/>
    <m/>
  </r>
  <r>
    <n v="8"/>
    <n v="344"/>
    <x v="2"/>
    <s v="Μιστράς"/>
    <x v="4"/>
    <x v="33"/>
    <m/>
    <x v="548"/>
    <m/>
    <m/>
    <m/>
  </r>
  <r>
    <n v="8"/>
    <n v="345"/>
    <x v="2"/>
    <s v="Μιστράς"/>
    <x v="4"/>
    <x v="21"/>
    <m/>
    <x v="220"/>
    <m/>
    <m/>
    <m/>
  </r>
  <r>
    <n v="8"/>
    <n v="346"/>
    <x v="2"/>
    <s v="Μιστράς"/>
    <x v="4"/>
    <x v="26"/>
    <m/>
    <x v="549"/>
    <s v="α"/>
    <m/>
    <m/>
  </r>
  <r>
    <n v="8"/>
    <n v="347"/>
    <x v="2"/>
    <s v="Μιστράς"/>
    <x v="4"/>
    <x v="5"/>
    <m/>
    <x v="550"/>
    <m/>
    <m/>
    <m/>
  </r>
  <r>
    <n v="8"/>
    <n v="348"/>
    <x v="2"/>
    <s v="Μιστράς"/>
    <x v="4"/>
    <x v="33"/>
    <m/>
    <x v="551"/>
    <m/>
    <m/>
    <m/>
  </r>
  <r>
    <n v="8"/>
    <n v="349"/>
    <x v="2"/>
    <s v="Μιστράς"/>
    <x v="4"/>
    <x v="41"/>
    <m/>
    <x v="380"/>
    <m/>
    <m/>
    <m/>
  </r>
  <r>
    <n v="8"/>
    <n v="350"/>
    <x v="2"/>
    <s v="Μιστράς"/>
    <x v="4"/>
    <x v="0"/>
    <m/>
    <x v="552"/>
    <m/>
    <m/>
    <m/>
  </r>
  <r>
    <n v="8"/>
    <n v="351"/>
    <x v="2"/>
    <s v="Μιστράς"/>
    <x v="4"/>
    <x v="0"/>
    <m/>
    <x v="552"/>
    <m/>
    <m/>
    <m/>
  </r>
  <r>
    <n v="8"/>
    <n v="352"/>
    <x v="2"/>
    <s v="Μιστράς"/>
    <x v="4"/>
    <x v="4"/>
    <m/>
    <x v="156"/>
    <m/>
    <m/>
    <m/>
  </r>
  <r>
    <n v="8"/>
    <n v="353"/>
    <x v="2"/>
    <s v="Μιστράς"/>
    <x v="4"/>
    <x v="2"/>
    <m/>
    <x v="553"/>
    <m/>
    <m/>
    <m/>
  </r>
  <r>
    <n v="8"/>
    <n v="354"/>
    <x v="2"/>
    <s v="Μιστράς"/>
    <x v="4"/>
    <x v="44"/>
    <m/>
    <x v="554"/>
    <m/>
    <m/>
    <m/>
  </r>
  <r>
    <n v="8"/>
    <n v="355"/>
    <x v="2"/>
    <s v="Μιστράς"/>
    <x v="4"/>
    <x v="47"/>
    <m/>
    <x v="555"/>
    <m/>
    <m/>
    <m/>
  </r>
  <r>
    <n v="8"/>
    <n v="356"/>
    <x v="2"/>
    <s v="Μιστράς"/>
    <x v="4"/>
    <x v="139"/>
    <m/>
    <x v="556"/>
    <m/>
    <m/>
    <m/>
  </r>
  <r>
    <n v="9"/>
    <n v="357"/>
    <x v="2"/>
    <s v="Μιστράς"/>
    <x v="4"/>
    <x v="16"/>
    <m/>
    <x v="535"/>
    <m/>
    <m/>
    <m/>
  </r>
  <r>
    <n v="9"/>
    <n v="358"/>
    <x v="2"/>
    <s v="Μιστράς"/>
    <x v="4"/>
    <x v="29"/>
    <m/>
    <x v="557"/>
    <m/>
    <m/>
    <m/>
  </r>
  <r>
    <n v="9"/>
    <n v="359"/>
    <x v="2"/>
    <s v="Μιστράς"/>
    <x v="4"/>
    <x v="44"/>
    <m/>
    <x v="558"/>
    <m/>
    <m/>
    <m/>
  </r>
  <r>
    <n v="9"/>
    <n v="360"/>
    <x v="2"/>
    <s v="Μιστράς"/>
    <x v="4"/>
    <x v="140"/>
    <m/>
    <x v="559"/>
    <m/>
    <m/>
    <m/>
  </r>
  <r>
    <n v="9"/>
    <n v="361"/>
    <x v="2"/>
    <s v="Μιστράς"/>
    <x v="4"/>
    <x v="11"/>
    <m/>
    <x v="560"/>
    <m/>
    <m/>
    <m/>
  </r>
  <r>
    <n v="9"/>
    <n v="362"/>
    <x v="2"/>
    <s v="Μιστράς"/>
    <x v="4"/>
    <x v="17"/>
    <m/>
    <x v="561"/>
    <m/>
    <m/>
    <m/>
  </r>
  <r>
    <n v="9"/>
    <n v="363"/>
    <x v="2"/>
    <s v="Μιστράς"/>
    <x v="4"/>
    <x v="9"/>
    <m/>
    <x v="562"/>
    <m/>
    <m/>
    <m/>
  </r>
  <r>
    <n v="9"/>
    <n v="364"/>
    <x v="2"/>
    <s v="Μιστράς"/>
    <x v="4"/>
    <x v="9"/>
    <m/>
    <x v="563"/>
    <m/>
    <m/>
    <m/>
  </r>
  <r>
    <n v="9"/>
    <n v="365"/>
    <x v="2"/>
    <s v="Μιστράς"/>
    <x v="4"/>
    <x v="44"/>
    <m/>
    <x v="177"/>
    <m/>
    <m/>
    <m/>
  </r>
  <r>
    <n v="9"/>
    <n v="366"/>
    <x v="2"/>
    <s v="Μιστράς"/>
    <x v="4"/>
    <x v="0"/>
    <m/>
    <x v="564"/>
    <m/>
    <m/>
    <m/>
  </r>
  <r>
    <n v="9"/>
    <n v="367"/>
    <x v="2"/>
    <s v="Μιστράς"/>
    <x v="4"/>
    <x v="10"/>
    <m/>
    <x v="565"/>
    <m/>
    <m/>
    <m/>
  </r>
  <r>
    <n v="9"/>
    <n v="368"/>
    <x v="2"/>
    <s v="Μιστράς"/>
    <x v="4"/>
    <x v="4"/>
    <m/>
    <x v="565"/>
    <m/>
    <m/>
    <m/>
  </r>
  <r>
    <n v="9"/>
    <n v="369"/>
    <x v="2"/>
    <s v="Μιστράς"/>
    <x v="4"/>
    <x v="3"/>
    <m/>
    <x v="566"/>
    <s v="α"/>
    <m/>
    <m/>
  </r>
  <r>
    <n v="9"/>
    <n v="370"/>
    <x v="2"/>
    <s v="Μιστράς"/>
    <x v="4"/>
    <x v="141"/>
    <m/>
    <x v="567"/>
    <s v="α"/>
    <m/>
    <m/>
  </r>
  <r>
    <n v="9"/>
    <n v="371"/>
    <x v="2"/>
    <s v="Μιστράς"/>
    <x v="4"/>
    <x v="10"/>
    <m/>
    <x v="568"/>
    <m/>
    <m/>
    <m/>
  </r>
  <r>
    <n v="9"/>
    <n v="372"/>
    <x v="2"/>
    <s v="Μιστράς"/>
    <x v="4"/>
    <x v="41"/>
    <m/>
    <x v="569"/>
    <m/>
    <m/>
    <m/>
  </r>
  <r>
    <n v="9"/>
    <n v="373"/>
    <x v="2"/>
    <s v="Μιστράς"/>
    <x v="4"/>
    <x v="4"/>
    <m/>
    <x v="570"/>
    <m/>
    <m/>
    <m/>
  </r>
  <r>
    <n v="9"/>
    <n v="374"/>
    <x v="2"/>
    <s v="Μιστράς"/>
    <x v="4"/>
    <x v="16"/>
    <m/>
    <x v="472"/>
    <m/>
    <m/>
    <m/>
  </r>
  <r>
    <n v="9"/>
    <n v="375"/>
    <x v="2"/>
    <s v="Μιστράς"/>
    <x v="4"/>
    <x v="2"/>
    <m/>
    <x v="571"/>
    <m/>
    <m/>
    <m/>
  </r>
  <r>
    <n v="9"/>
    <n v="376"/>
    <x v="2"/>
    <s v="Μιστράς"/>
    <x v="4"/>
    <x v="3"/>
    <m/>
    <x v="492"/>
    <m/>
    <m/>
    <m/>
  </r>
  <r>
    <n v="9"/>
    <n v="377"/>
    <x v="2"/>
    <s v="Μιστράς"/>
    <x v="4"/>
    <x v="142"/>
    <m/>
    <x v="572"/>
    <m/>
    <m/>
    <m/>
  </r>
  <r>
    <n v="9"/>
    <n v="378"/>
    <x v="2"/>
    <s v="Μιστράς"/>
    <x v="4"/>
    <x v="36"/>
    <m/>
    <x v="573"/>
    <m/>
    <m/>
    <m/>
  </r>
  <r>
    <n v="9"/>
    <n v="379"/>
    <x v="2"/>
    <s v="Μιστράς"/>
    <x v="4"/>
    <x v="3"/>
    <m/>
    <x v="574"/>
    <m/>
    <m/>
    <m/>
  </r>
  <r>
    <n v="9"/>
    <n v="380"/>
    <x v="2"/>
    <s v="Μιστράς"/>
    <x v="4"/>
    <x v="33"/>
    <m/>
    <x v="575"/>
    <m/>
    <m/>
    <m/>
  </r>
  <r>
    <n v="9"/>
    <n v="381"/>
    <x v="2"/>
    <s v="Μιστράς"/>
    <x v="4"/>
    <x v="16"/>
    <m/>
    <x v="576"/>
    <m/>
    <m/>
    <m/>
  </r>
  <r>
    <n v="9"/>
    <n v="382"/>
    <x v="2"/>
    <s v="Μιστράς"/>
    <x v="4"/>
    <x v="143"/>
    <m/>
    <x v="577"/>
    <m/>
    <m/>
    <m/>
  </r>
  <r>
    <n v="9"/>
    <n v="383"/>
    <x v="2"/>
    <s v="Μιστράς"/>
    <x v="4"/>
    <x v="4"/>
    <m/>
    <x v="195"/>
    <m/>
    <m/>
    <m/>
  </r>
  <r>
    <n v="9"/>
    <n v="384"/>
    <x v="2"/>
    <s v="Μιστράς"/>
    <x v="4"/>
    <x v="21"/>
    <m/>
    <x v="578"/>
    <m/>
    <m/>
    <m/>
  </r>
  <r>
    <n v="9"/>
    <n v="385"/>
    <x v="2"/>
    <s v="Μιστράς"/>
    <x v="4"/>
    <x v="33"/>
    <m/>
    <x v="579"/>
    <m/>
    <m/>
    <m/>
  </r>
  <r>
    <n v="9"/>
    <n v="386"/>
    <x v="2"/>
    <s v="Μιστράς"/>
    <x v="4"/>
    <x v="2"/>
    <m/>
    <x v="580"/>
    <m/>
    <m/>
    <m/>
  </r>
  <r>
    <n v="9"/>
    <n v="387"/>
    <x v="2"/>
    <s v="Μιστράς"/>
    <x v="4"/>
    <x v="3"/>
    <m/>
    <x v="581"/>
    <m/>
    <m/>
    <m/>
  </r>
  <r>
    <n v="9"/>
    <n v="388"/>
    <x v="2"/>
    <s v="Μιστράς"/>
    <x v="4"/>
    <x v="10"/>
    <m/>
    <x v="582"/>
    <m/>
    <m/>
    <m/>
  </r>
  <r>
    <n v="9"/>
    <n v="389"/>
    <x v="2"/>
    <s v="Μιστράς"/>
    <x v="4"/>
    <x v="84"/>
    <m/>
    <x v="583"/>
    <m/>
    <m/>
    <m/>
  </r>
  <r>
    <n v="9"/>
    <n v="390"/>
    <x v="2"/>
    <s v="Μιστράς"/>
    <x v="4"/>
    <x v="3"/>
    <m/>
    <x v="584"/>
    <m/>
    <m/>
    <m/>
  </r>
  <r>
    <n v="9"/>
    <n v="391"/>
    <x v="2"/>
    <s v="Μιστράς"/>
    <x v="4"/>
    <x v="4"/>
    <m/>
    <x v="585"/>
    <m/>
    <m/>
    <m/>
  </r>
  <r>
    <n v="9"/>
    <n v="392"/>
    <x v="2"/>
    <s v="Μιστράς"/>
    <x v="4"/>
    <x v="29"/>
    <m/>
    <x v="586"/>
    <m/>
    <m/>
    <m/>
  </r>
  <r>
    <n v="9"/>
    <n v="393"/>
    <x v="2"/>
    <s v="Μιστράς"/>
    <x v="4"/>
    <x v="4"/>
    <m/>
    <x v="587"/>
    <m/>
    <m/>
    <m/>
  </r>
  <r>
    <n v="9"/>
    <n v="394"/>
    <x v="2"/>
    <s v="Μιστράς"/>
    <x v="4"/>
    <x v="2"/>
    <m/>
    <x v="588"/>
    <m/>
    <m/>
    <m/>
  </r>
  <r>
    <n v="9"/>
    <n v="395"/>
    <x v="2"/>
    <s v="Μιστράς"/>
    <x v="4"/>
    <x v="2"/>
    <m/>
    <x v="589"/>
    <m/>
    <m/>
    <m/>
  </r>
  <r>
    <n v="9"/>
    <n v="396"/>
    <x v="2"/>
    <s v="Μιστράς"/>
    <x v="4"/>
    <x v="10"/>
    <m/>
    <x v="590"/>
    <m/>
    <m/>
    <m/>
  </r>
  <r>
    <n v="9"/>
    <n v="397"/>
    <x v="2"/>
    <s v="Μιστράς"/>
    <x v="4"/>
    <x v="6"/>
    <m/>
    <x v="591"/>
    <m/>
    <m/>
    <m/>
  </r>
  <r>
    <n v="9"/>
    <n v="398"/>
    <x v="2"/>
    <s v="Μιστράς"/>
    <x v="4"/>
    <x v="144"/>
    <m/>
    <x v="592"/>
    <m/>
    <m/>
    <m/>
  </r>
  <r>
    <n v="9"/>
    <n v="399"/>
    <x v="2"/>
    <s v="Μιστράς"/>
    <x v="4"/>
    <x v="3"/>
    <m/>
    <x v="593"/>
    <m/>
    <m/>
    <m/>
  </r>
  <r>
    <n v="9"/>
    <n v="400"/>
    <x v="2"/>
    <s v="Μιστράς"/>
    <x v="4"/>
    <x v="60"/>
    <m/>
    <x v="358"/>
    <m/>
    <m/>
    <m/>
  </r>
  <r>
    <n v="9"/>
    <n v="401"/>
    <x v="2"/>
    <s v="Μιστράς"/>
    <x v="4"/>
    <x v="6"/>
    <m/>
    <x v="594"/>
    <m/>
    <m/>
    <m/>
  </r>
  <r>
    <n v="9"/>
    <n v="402"/>
    <x v="2"/>
    <s v="Μιστράς"/>
    <x v="4"/>
    <x v="145"/>
    <m/>
    <x v="595"/>
    <m/>
    <m/>
    <m/>
  </r>
  <r>
    <n v="9"/>
    <n v="403"/>
    <x v="2"/>
    <s v="Μιστράς"/>
    <x v="4"/>
    <x v="49"/>
    <m/>
    <x v="596"/>
    <m/>
    <m/>
    <m/>
  </r>
  <r>
    <n v="9"/>
    <n v="404"/>
    <x v="2"/>
    <s v="Μιστράς"/>
    <x v="4"/>
    <x v="95"/>
    <m/>
    <x v="597"/>
    <m/>
    <m/>
    <m/>
  </r>
  <r>
    <n v="9"/>
    <n v="405"/>
    <x v="2"/>
    <s v="Μιστράς"/>
    <x v="4"/>
    <x v="36"/>
    <m/>
    <x v="598"/>
    <m/>
    <m/>
    <m/>
  </r>
  <r>
    <n v="9"/>
    <n v="406"/>
    <x v="2"/>
    <s v="Μιστράς"/>
    <x v="4"/>
    <x v="44"/>
    <m/>
    <x v="599"/>
    <m/>
    <m/>
    <m/>
  </r>
  <r>
    <n v="9"/>
    <n v="407"/>
    <x v="2"/>
    <s v="Μιστράς"/>
    <x v="4"/>
    <x v="5"/>
    <m/>
    <x v="600"/>
    <m/>
    <m/>
    <m/>
  </r>
  <r>
    <n v="9"/>
    <n v="408"/>
    <x v="2"/>
    <s v="Μιστράς"/>
    <x v="4"/>
    <x v="3"/>
    <m/>
    <x v="601"/>
    <m/>
    <m/>
    <m/>
  </r>
  <r>
    <n v="9"/>
    <n v="409"/>
    <x v="2"/>
    <s v="Μιστράς"/>
    <x v="4"/>
    <x v="17"/>
    <m/>
    <x v="602"/>
    <m/>
    <m/>
    <m/>
  </r>
  <r>
    <n v="9"/>
    <n v="410"/>
    <x v="2"/>
    <s v="Μιστράς"/>
    <x v="4"/>
    <x v="61"/>
    <m/>
    <x v="603"/>
    <m/>
    <m/>
    <m/>
  </r>
  <r>
    <n v="9"/>
    <n v="411"/>
    <x v="2"/>
    <s v="Μιστράς"/>
    <x v="4"/>
    <x v="21"/>
    <m/>
    <x v="604"/>
    <m/>
    <m/>
    <m/>
  </r>
  <r>
    <n v="10"/>
    <n v="412"/>
    <x v="2"/>
    <s v="Μιστράς"/>
    <x v="4"/>
    <x v="4"/>
    <m/>
    <x v="605"/>
    <m/>
    <m/>
    <m/>
  </r>
  <r>
    <n v="10"/>
    <n v="413"/>
    <x v="2"/>
    <s v="Μιστράς"/>
    <x v="4"/>
    <x v="146"/>
    <m/>
    <x v="606"/>
    <m/>
    <m/>
    <m/>
  </r>
  <r>
    <n v="10"/>
    <n v="414"/>
    <x v="2"/>
    <s v="Μιστράς"/>
    <x v="4"/>
    <x v="5"/>
    <m/>
    <x v="607"/>
    <m/>
    <m/>
    <m/>
  </r>
  <r>
    <n v="10"/>
    <n v="415"/>
    <x v="2"/>
    <s v="Μιστράς"/>
    <x v="4"/>
    <x v="3"/>
    <m/>
    <x v="608"/>
    <m/>
    <m/>
    <m/>
  </r>
  <r>
    <n v="10"/>
    <n v="416"/>
    <x v="2"/>
    <s v="Μιστράς"/>
    <x v="4"/>
    <x v="62"/>
    <m/>
    <x v="609"/>
    <m/>
    <m/>
    <m/>
  </r>
  <r>
    <n v="10"/>
    <n v="417"/>
    <x v="2"/>
    <s v="Μιστράς"/>
    <x v="4"/>
    <x v="66"/>
    <m/>
    <x v="498"/>
    <m/>
    <m/>
    <m/>
  </r>
  <r>
    <n v="10"/>
    <n v="418"/>
    <x v="2"/>
    <s v="Μιστράς"/>
    <x v="4"/>
    <x v="16"/>
    <m/>
    <x v="610"/>
    <m/>
    <m/>
    <m/>
  </r>
  <r>
    <n v="10"/>
    <n v="419"/>
    <x v="2"/>
    <s v="Μιστράς"/>
    <x v="4"/>
    <x v="47"/>
    <m/>
    <x v="611"/>
    <m/>
    <m/>
    <m/>
  </r>
  <r>
    <n v="10"/>
    <n v="420"/>
    <x v="2"/>
    <s v="Μιστράς"/>
    <x v="4"/>
    <x v="17"/>
    <m/>
    <x v="612"/>
    <m/>
    <m/>
    <m/>
  </r>
  <r>
    <n v="10"/>
    <n v="421"/>
    <x v="2"/>
    <s v="Μιστράς"/>
    <x v="4"/>
    <x v="4"/>
    <m/>
    <x v="48"/>
    <m/>
    <m/>
    <m/>
  </r>
  <r>
    <n v="10"/>
    <n v="422"/>
    <x v="2"/>
    <s v="Μιστράς"/>
    <x v="4"/>
    <x v="4"/>
    <m/>
    <x v="48"/>
    <m/>
    <m/>
    <m/>
  </r>
  <r>
    <n v="10"/>
    <n v="423"/>
    <x v="2"/>
    <s v="Μιστράς"/>
    <x v="4"/>
    <x v="147"/>
    <m/>
    <x v="48"/>
    <m/>
    <m/>
    <m/>
  </r>
  <r>
    <n v="10"/>
    <n v="424"/>
    <x v="2"/>
    <s v="Μιστράς"/>
    <x v="4"/>
    <x v="10"/>
    <m/>
    <x v="613"/>
    <m/>
    <m/>
    <m/>
  </r>
  <r>
    <n v="10"/>
    <n v="425"/>
    <x v="2"/>
    <s v="Μιστράς"/>
    <x v="4"/>
    <x v="6"/>
    <m/>
    <x v="614"/>
    <m/>
    <m/>
    <m/>
  </r>
  <r>
    <n v="10"/>
    <n v="426"/>
    <x v="2"/>
    <s v="Μιστράς"/>
    <x v="4"/>
    <x v="4"/>
    <m/>
    <x v="615"/>
    <m/>
    <m/>
    <m/>
  </r>
  <r>
    <n v="10"/>
    <n v="427"/>
    <x v="2"/>
    <s v="Μιστράς"/>
    <x v="4"/>
    <x v="148"/>
    <m/>
    <x v="616"/>
    <m/>
    <m/>
    <m/>
  </r>
  <r>
    <n v="10"/>
    <n v="428"/>
    <x v="2"/>
    <s v="Μιστράς"/>
    <x v="4"/>
    <x v="149"/>
    <m/>
    <x v="617"/>
    <m/>
    <m/>
    <m/>
  </r>
  <r>
    <n v="10"/>
    <n v="429"/>
    <x v="2"/>
    <s v="Μιστράς"/>
    <x v="4"/>
    <x v="102"/>
    <m/>
    <x v="618"/>
    <m/>
    <m/>
    <m/>
  </r>
  <r>
    <n v="10"/>
    <n v="430"/>
    <x v="2"/>
    <s v="Μιστράς"/>
    <x v="4"/>
    <x v="4"/>
    <m/>
    <x v="619"/>
    <m/>
    <m/>
    <m/>
  </r>
  <r>
    <n v="10"/>
    <n v="431"/>
    <x v="2"/>
    <s v="Μιστράς"/>
    <x v="4"/>
    <x v="150"/>
    <m/>
    <x v="620"/>
    <m/>
    <m/>
    <m/>
  </r>
  <r>
    <n v="10"/>
    <n v="432"/>
    <x v="2"/>
    <s v="Μιστράς"/>
    <x v="4"/>
    <x v="10"/>
    <m/>
    <x v="621"/>
    <m/>
    <m/>
    <m/>
  </r>
  <r>
    <n v="10"/>
    <n v="433"/>
    <x v="2"/>
    <s v="Μιστράς"/>
    <x v="4"/>
    <x v="4"/>
    <m/>
    <x v="622"/>
    <s v="α"/>
    <m/>
    <m/>
  </r>
  <r>
    <n v="10"/>
    <n v="434"/>
    <x v="2"/>
    <s v="Μιστράς"/>
    <x v="4"/>
    <x v="4"/>
    <m/>
    <x v="623"/>
    <s v="α"/>
    <m/>
    <m/>
  </r>
  <r>
    <n v="10"/>
    <n v="435"/>
    <x v="2"/>
    <s v="Μιστράς"/>
    <x v="4"/>
    <x v="40"/>
    <m/>
    <x v="624"/>
    <m/>
    <m/>
    <m/>
  </r>
  <r>
    <n v="10"/>
    <n v="436"/>
    <x v="2"/>
    <s v="Μιστράς"/>
    <x v="4"/>
    <x v="9"/>
    <m/>
    <x v="625"/>
    <m/>
    <m/>
    <m/>
  </r>
  <r>
    <n v="10"/>
    <n v="437"/>
    <x v="2"/>
    <s v="Μιστράς"/>
    <x v="4"/>
    <x v="7"/>
    <m/>
    <x v="626"/>
    <m/>
    <m/>
    <m/>
  </r>
  <r>
    <n v="10"/>
    <n v="438"/>
    <x v="2"/>
    <s v="Μιστράς"/>
    <x v="4"/>
    <x v="102"/>
    <m/>
    <x v="627"/>
    <m/>
    <m/>
    <m/>
  </r>
  <r>
    <n v="10"/>
    <n v="439"/>
    <x v="2"/>
    <s v="Μιστράς"/>
    <x v="4"/>
    <x v="10"/>
    <m/>
    <x v="628"/>
    <m/>
    <m/>
    <m/>
  </r>
  <r>
    <n v="10"/>
    <n v="440"/>
    <x v="2"/>
    <s v="Καλαμάτα"/>
    <x v="22"/>
    <x v="151"/>
    <m/>
    <x v="629"/>
    <m/>
    <m/>
    <m/>
  </r>
  <r>
    <n v="10"/>
    <n v="441"/>
    <x v="2"/>
    <s v="Καλαμάτα"/>
    <x v="22"/>
    <x v="14"/>
    <m/>
    <x v="630"/>
    <m/>
    <m/>
    <m/>
  </r>
  <r>
    <n v="10"/>
    <n v="442"/>
    <x v="2"/>
    <s v="Καλαμάτα"/>
    <x v="22"/>
    <x v="152"/>
    <m/>
    <x v="631"/>
    <m/>
    <m/>
    <m/>
  </r>
  <r>
    <n v="10"/>
    <n v="443"/>
    <x v="2"/>
    <s v="Καλαμάτα"/>
    <x v="22"/>
    <x v="153"/>
    <m/>
    <x v="632"/>
    <m/>
    <m/>
    <m/>
  </r>
  <r>
    <n v="10"/>
    <n v="444"/>
    <x v="2"/>
    <s v="Καλαμάτα"/>
    <x v="22"/>
    <x v="154"/>
    <m/>
    <x v="633"/>
    <m/>
    <m/>
    <m/>
  </r>
  <r>
    <n v="10"/>
    <n v="445"/>
    <x v="2"/>
    <s v="Καλαμάτα"/>
    <x v="22"/>
    <x v="8"/>
    <m/>
    <x v="634"/>
    <m/>
    <m/>
    <m/>
  </r>
  <r>
    <n v="10"/>
    <n v="446"/>
    <x v="2"/>
    <s v="Λεοντάρι"/>
    <x v="5"/>
    <x v="10"/>
    <m/>
    <x v="635"/>
    <m/>
    <m/>
    <m/>
  </r>
  <r>
    <n v="10"/>
    <n v="447"/>
    <x v="2"/>
    <s v="Λεοντάρι"/>
    <x v="5"/>
    <x v="155"/>
    <m/>
    <x v="636"/>
    <s v="α"/>
    <m/>
    <m/>
  </r>
  <r>
    <n v="10"/>
    <n v="448"/>
    <x v="2"/>
    <s v="Λεοντάρι"/>
    <x v="5"/>
    <x v="95"/>
    <m/>
    <x v="637"/>
    <m/>
    <m/>
    <m/>
  </r>
  <r>
    <n v="10"/>
    <n v="449"/>
    <x v="2"/>
    <s v="Λεοντάρι"/>
    <x v="5"/>
    <x v="97"/>
    <m/>
    <x v="638"/>
    <m/>
    <m/>
    <m/>
  </r>
  <r>
    <n v="10"/>
    <n v="450"/>
    <x v="2"/>
    <s v="Λεοντάρι"/>
    <x v="5"/>
    <x v="63"/>
    <m/>
    <x v="48"/>
    <m/>
    <m/>
    <m/>
  </r>
  <r>
    <n v="10"/>
    <n v="451"/>
    <x v="2"/>
    <s v="Λεοντάρι"/>
    <x v="5"/>
    <x v="4"/>
    <m/>
    <x v="320"/>
    <m/>
    <m/>
    <m/>
  </r>
  <r>
    <n v="10"/>
    <n v="452"/>
    <x v="2"/>
    <s v="Λεοντάρι"/>
    <x v="5"/>
    <x v="47"/>
    <m/>
    <x v="639"/>
    <m/>
    <m/>
    <m/>
  </r>
  <r>
    <n v="10"/>
    <n v="453"/>
    <x v="2"/>
    <s v="Λεοντάρι"/>
    <x v="5"/>
    <x v="4"/>
    <m/>
    <x v="640"/>
    <m/>
    <m/>
    <m/>
  </r>
  <r>
    <n v="10"/>
    <n v="454"/>
    <x v="2"/>
    <s v="Λεοντάρι"/>
    <x v="5"/>
    <x v="10"/>
    <m/>
    <x v="641"/>
    <s v="α"/>
    <m/>
    <m/>
  </r>
  <r>
    <n v="10"/>
    <n v="455"/>
    <x v="2"/>
    <s v="Λεοντάρι"/>
    <x v="5"/>
    <x v="139"/>
    <m/>
    <x v="556"/>
    <m/>
    <m/>
    <m/>
  </r>
  <r>
    <n v="11"/>
    <n v="456"/>
    <x v="2"/>
    <s v="Τριπολιτζά"/>
    <x v="24"/>
    <x v="5"/>
    <m/>
    <x v="642"/>
    <m/>
    <m/>
    <m/>
  </r>
  <r>
    <n v="11"/>
    <n v="457"/>
    <x v="2"/>
    <s v="Τριπολιτζά"/>
    <x v="24"/>
    <x v="146"/>
    <m/>
    <x v="643"/>
    <m/>
    <m/>
    <m/>
  </r>
  <r>
    <n v="11"/>
    <n v="458"/>
    <x v="2"/>
    <s v="Τριπολιτζά"/>
    <x v="24"/>
    <x v="72"/>
    <m/>
    <x v="644"/>
    <m/>
    <m/>
    <m/>
  </r>
  <r>
    <n v="11"/>
    <n v="459"/>
    <x v="2"/>
    <s v="Τριπολιτζά"/>
    <x v="24"/>
    <x v="146"/>
    <m/>
    <x v="645"/>
    <m/>
    <m/>
    <m/>
  </r>
  <r>
    <n v="11"/>
    <n v="460"/>
    <x v="2"/>
    <s v="Τριπολιτζά"/>
    <x v="24"/>
    <x v="15"/>
    <m/>
    <x v="48"/>
    <m/>
    <m/>
    <m/>
  </r>
  <r>
    <n v="11"/>
    <n v="461"/>
    <x v="2"/>
    <s v="Τριπολιτζά"/>
    <x v="24"/>
    <x v="2"/>
    <m/>
    <x v="646"/>
    <m/>
    <m/>
    <m/>
  </r>
  <r>
    <n v="11"/>
    <n v="462"/>
    <x v="2"/>
    <s v="Τριπολιτζά"/>
    <x v="24"/>
    <x v="2"/>
    <m/>
    <x v="647"/>
    <m/>
    <m/>
    <m/>
  </r>
  <r>
    <n v="11"/>
    <n v="463"/>
    <x v="2"/>
    <s v="Τριπολιτζά"/>
    <x v="24"/>
    <x v="2"/>
    <m/>
    <x v="648"/>
    <m/>
    <m/>
    <m/>
  </r>
  <r>
    <n v="11"/>
    <n v="464"/>
    <x v="2"/>
    <s v="Τριπολιτζά"/>
    <x v="24"/>
    <x v="2"/>
    <m/>
    <x v="649"/>
    <m/>
    <m/>
    <m/>
  </r>
  <r>
    <n v="11"/>
    <n v="465"/>
    <x v="2"/>
    <s v="Τριπολιτζά"/>
    <x v="24"/>
    <x v="2"/>
    <m/>
    <x v="33"/>
    <s v="α"/>
    <m/>
    <m/>
  </r>
  <r>
    <n v="11"/>
    <n v="466"/>
    <x v="2"/>
    <s v="Τριπολιτζά"/>
    <x v="24"/>
    <x v="35"/>
    <m/>
    <x v="650"/>
    <m/>
    <m/>
    <m/>
  </r>
  <r>
    <n v="11"/>
    <n v="467"/>
    <x v="2"/>
    <s v="Τριπολιτζά"/>
    <x v="24"/>
    <x v="4"/>
    <m/>
    <x v="651"/>
    <s v="α"/>
    <m/>
    <m/>
  </r>
  <r>
    <n v="11"/>
    <n v="468"/>
    <x v="2"/>
    <s v="Τριπολιτζά"/>
    <x v="24"/>
    <x v="16"/>
    <m/>
    <x v="220"/>
    <m/>
    <m/>
    <m/>
  </r>
  <r>
    <n v="11"/>
    <n v="469"/>
    <x v="2"/>
    <s v="Τριπολιτζά"/>
    <x v="24"/>
    <x v="4"/>
    <m/>
    <x v="652"/>
    <m/>
    <m/>
    <m/>
  </r>
  <r>
    <n v="11"/>
    <n v="470"/>
    <x v="2"/>
    <s v="Τριπολιτζά"/>
    <x v="24"/>
    <x v="13"/>
    <m/>
    <x v="653"/>
    <m/>
    <m/>
    <m/>
  </r>
  <r>
    <n v="11"/>
    <n v="471"/>
    <x v="2"/>
    <s v="Τριπολιτζά"/>
    <x v="24"/>
    <x v="63"/>
    <m/>
    <x v="48"/>
    <m/>
    <m/>
    <m/>
  </r>
  <r>
    <n v="11"/>
    <n v="472"/>
    <x v="2"/>
    <s v="Τριπολιτζά"/>
    <x v="24"/>
    <x v="13"/>
    <m/>
    <x v="654"/>
    <s v="α"/>
    <m/>
    <m/>
  </r>
  <r>
    <n v="11"/>
    <n v="473"/>
    <x v="2"/>
    <s v="Τριπολιτζά"/>
    <x v="24"/>
    <x v="16"/>
    <m/>
    <x v="655"/>
    <m/>
    <m/>
    <m/>
  </r>
  <r>
    <n v="11"/>
    <n v="474"/>
    <x v="2"/>
    <s v="Τριπολιτζά"/>
    <x v="24"/>
    <x v="4"/>
    <m/>
    <x v="656"/>
    <s v="α"/>
    <m/>
    <m/>
  </r>
  <r>
    <n v="11"/>
    <n v="475"/>
    <x v="2"/>
    <s v="Τριπολιτζά"/>
    <x v="24"/>
    <x v="156"/>
    <m/>
    <x v="657"/>
    <m/>
    <m/>
    <m/>
  </r>
  <r>
    <n v="11"/>
    <n v="476"/>
    <x v="2"/>
    <s v="Τριπολιτζά"/>
    <x v="24"/>
    <x v="4"/>
    <m/>
    <x v="658"/>
    <m/>
    <m/>
    <m/>
  </r>
  <r>
    <n v="11"/>
    <n v="477"/>
    <x v="2"/>
    <s v="Τριπολιτζά"/>
    <x v="24"/>
    <x v="146"/>
    <m/>
    <x v="233"/>
    <m/>
    <m/>
    <m/>
  </r>
  <r>
    <n v="11"/>
    <n v="478"/>
    <x v="2"/>
    <s v="Τριπολιτζά"/>
    <x v="24"/>
    <x v="146"/>
    <m/>
    <x v="659"/>
    <m/>
    <m/>
    <m/>
  </r>
  <r>
    <n v="11"/>
    <n v="479"/>
    <x v="2"/>
    <s v="Κορώνη"/>
    <x v="18"/>
    <x v="3"/>
    <m/>
    <x v="660"/>
    <m/>
    <m/>
    <m/>
  </r>
  <r>
    <n v="11"/>
    <n v="480"/>
    <x v="2"/>
    <s v="Κορώνη"/>
    <x v="18"/>
    <x v="157"/>
    <m/>
    <x v="661"/>
    <m/>
    <m/>
    <m/>
  </r>
  <r>
    <n v="11"/>
    <n v="481"/>
    <x v="2"/>
    <s v="Κορώνη"/>
    <x v="18"/>
    <x v="16"/>
    <m/>
    <x v="662"/>
    <m/>
    <m/>
    <m/>
  </r>
  <r>
    <n v="11"/>
    <n v="482"/>
    <x v="2"/>
    <s v="Κορώνη"/>
    <x v="18"/>
    <x v="3"/>
    <m/>
    <x v="663"/>
    <m/>
    <m/>
    <m/>
  </r>
  <r>
    <n v="11"/>
    <n v="483"/>
    <x v="2"/>
    <s v="Κορώνη"/>
    <x v="18"/>
    <x v="63"/>
    <m/>
    <x v="48"/>
    <m/>
    <m/>
    <m/>
  </r>
  <r>
    <n v="11"/>
    <n v="484"/>
    <x v="2"/>
    <s v="Κορώνη"/>
    <x v="18"/>
    <x v="2"/>
    <m/>
    <x v="664"/>
    <m/>
    <m/>
    <m/>
  </r>
  <r>
    <n v="11"/>
    <n v="485"/>
    <x v="2"/>
    <s v="Κορώνη"/>
    <x v="18"/>
    <x v="10"/>
    <m/>
    <x v="665"/>
    <m/>
    <m/>
    <m/>
  </r>
  <r>
    <n v="11"/>
    <n v="486"/>
    <x v="2"/>
    <s v="Κορώνη"/>
    <x v="18"/>
    <x v="61"/>
    <m/>
    <x v="666"/>
    <m/>
    <m/>
    <m/>
  </r>
  <r>
    <n v="11"/>
    <n v="487"/>
    <x v="2"/>
    <s v="Κορώνη"/>
    <x v="18"/>
    <x v="7"/>
    <m/>
    <x v="667"/>
    <m/>
    <m/>
    <m/>
  </r>
  <r>
    <n v="11"/>
    <n v="488"/>
    <x v="2"/>
    <s v="Κορώνη"/>
    <x v="18"/>
    <x v="71"/>
    <m/>
    <x v="668"/>
    <m/>
    <m/>
    <m/>
  </r>
  <r>
    <n v="11"/>
    <n v="489"/>
    <x v="2"/>
    <s v="Κορώνη"/>
    <x v="18"/>
    <x v="146"/>
    <m/>
    <x v="669"/>
    <m/>
    <m/>
    <m/>
  </r>
  <r>
    <n v="11"/>
    <n v="490"/>
    <x v="2"/>
    <s v="Κορώνη"/>
    <x v="18"/>
    <x v="71"/>
    <m/>
    <x v="670"/>
    <m/>
    <m/>
    <m/>
  </r>
  <r>
    <n v="11"/>
    <n v="491"/>
    <x v="2"/>
    <s v="Κορώνη"/>
    <x v="18"/>
    <x v="2"/>
    <m/>
    <x v="671"/>
    <m/>
    <m/>
    <m/>
  </r>
  <r>
    <n v="11"/>
    <n v="492"/>
    <x v="2"/>
    <s v="Κορώνη"/>
    <x v="18"/>
    <x v="2"/>
    <m/>
    <x v="672"/>
    <m/>
    <m/>
    <m/>
  </r>
  <r>
    <n v="11"/>
    <n v="493"/>
    <x v="2"/>
    <s v="Κορώνη"/>
    <x v="18"/>
    <x v="2"/>
    <m/>
    <x v="673"/>
    <m/>
    <m/>
    <m/>
  </r>
  <r>
    <n v="11"/>
    <n v="494"/>
    <x v="2"/>
    <s v="Κορώνη"/>
    <x v="18"/>
    <x v="66"/>
    <m/>
    <x v="674"/>
    <m/>
    <m/>
    <m/>
  </r>
  <r>
    <n v="11"/>
    <n v="495"/>
    <x v="2"/>
    <s v="Κορώνη"/>
    <x v="18"/>
    <x v="3"/>
    <s v="Ανδραίου"/>
    <x v="675"/>
    <m/>
    <m/>
    <m/>
  </r>
  <r>
    <n v="12"/>
    <n v="496"/>
    <x v="2"/>
    <s v="Κορώνη"/>
    <x v="18"/>
    <x v="158"/>
    <m/>
    <x v="676"/>
    <s v="Αυτοί έχουντ ο ίδιο επίθετο αλλά δεν το βγάζω"/>
    <m/>
    <m/>
  </r>
  <r>
    <n v="12"/>
    <n v="497"/>
    <x v="2"/>
    <s v="Κορώνη"/>
    <x v="18"/>
    <x v="4"/>
    <m/>
    <x v="156"/>
    <m/>
    <m/>
    <m/>
  </r>
  <r>
    <n v="12"/>
    <n v="498"/>
    <x v="2"/>
    <s v="Κορώνη"/>
    <x v="18"/>
    <x v="4"/>
    <m/>
    <x v="677"/>
    <m/>
    <m/>
    <m/>
  </r>
  <r>
    <n v="12"/>
    <n v="499"/>
    <x v="2"/>
    <s v="Κορώνη"/>
    <x v="18"/>
    <x v="159"/>
    <m/>
    <x v="677"/>
    <m/>
    <m/>
    <m/>
  </r>
  <r>
    <n v="12"/>
    <n v="500"/>
    <x v="2"/>
    <s v="Κορώνη"/>
    <x v="18"/>
    <x v="160"/>
    <m/>
    <x v="48"/>
    <m/>
    <m/>
    <m/>
  </r>
  <r>
    <n v="12"/>
    <n v="501"/>
    <x v="2"/>
    <s v="Κορώνη"/>
    <x v="18"/>
    <x v="161"/>
    <m/>
    <x v="48"/>
    <m/>
    <m/>
    <m/>
  </r>
  <r>
    <n v="12"/>
    <n v="502"/>
    <x v="2"/>
    <s v="Κορώνη"/>
    <x v="18"/>
    <x v="162"/>
    <m/>
    <x v="48"/>
    <m/>
    <m/>
    <m/>
  </r>
  <r>
    <n v="12"/>
    <n v="502"/>
    <x v="2"/>
    <s v="Κορώνη"/>
    <x v="18"/>
    <x v="163"/>
    <m/>
    <x v="48"/>
    <m/>
    <m/>
    <m/>
  </r>
  <r>
    <n v="12"/>
    <n v="503"/>
    <x v="2"/>
    <s v="Κορώνη"/>
    <x v="18"/>
    <x v="2"/>
    <m/>
    <x v="678"/>
    <m/>
    <m/>
    <m/>
  </r>
  <r>
    <n v="12"/>
    <n v="504"/>
    <x v="2"/>
    <s v="Κορώνη"/>
    <x v="18"/>
    <x v="16"/>
    <m/>
    <x v="679"/>
    <m/>
    <m/>
    <m/>
  </r>
  <r>
    <n v="12"/>
    <n v="505"/>
    <x v="2"/>
    <s v="Κορώνη"/>
    <x v="18"/>
    <x v="164"/>
    <m/>
    <x v="680"/>
    <m/>
    <m/>
    <m/>
  </r>
  <r>
    <n v="12"/>
    <n v="506"/>
    <x v="2"/>
    <s v="Τριπολιτζά"/>
    <x v="24"/>
    <x v="77"/>
    <m/>
    <x v="681"/>
    <m/>
    <m/>
    <m/>
  </r>
  <r>
    <n v="12"/>
    <n v="507"/>
    <x v="2"/>
    <s v="Τριπολιτζά"/>
    <x v="24"/>
    <x v="10"/>
    <m/>
    <x v="682"/>
    <m/>
    <m/>
    <m/>
  </r>
  <r>
    <n v="12"/>
    <n v="508"/>
    <x v="2"/>
    <s v="Τριπολιτζά"/>
    <x v="24"/>
    <x v="3"/>
    <m/>
    <x v="353"/>
    <m/>
    <m/>
    <m/>
  </r>
  <r>
    <n v="12"/>
    <n v="509"/>
    <x v="2"/>
    <s v="Τριπολιτζά"/>
    <x v="24"/>
    <x v="13"/>
    <m/>
    <x v="683"/>
    <m/>
    <m/>
    <m/>
  </r>
  <r>
    <n v="12"/>
    <n v="510"/>
    <x v="2"/>
    <s v="Τριπολιτζά"/>
    <x v="24"/>
    <x v="123"/>
    <m/>
    <x v="684"/>
    <m/>
    <m/>
    <m/>
  </r>
  <r>
    <n v="12"/>
    <n v="511"/>
    <x v="2"/>
    <s v="Τριπολιτζά"/>
    <x v="24"/>
    <x v="2"/>
    <m/>
    <x v="685"/>
    <m/>
    <m/>
    <m/>
  </r>
  <r>
    <n v="12"/>
    <n v="512"/>
    <x v="2"/>
    <s v="Τριπολιτζά"/>
    <x v="24"/>
    <x v="165"/>
    <m/>
    <x v="686"/>
    <m/>
    <m/>
    <m/>
  </r>
  <r>
    <n v="12"/>
    <n v="513"/>
    <x v="2"/>
    <s v="Τριπολιτζά"/>
    <x v="24"/>
    <x v="28"/>
    <m/>
    <x v="687"/>
    <s v="Με μεγάαααλο ερωτηματικό"/>
    <m/>
    <m/>
  </r>
  <r>
    <n v="12"/>
    <n v="514"/>
    <x v="2"/>
    <s v="Τριπολιτζά"/>
    <x v="24"/>
    <x v="81"/>
    <m/>
    <x v="688"/>
    <m/>
    <m/>
    <m/>
  </r>
  <r>
    <n v="12"/>
    <n v="515"/>
    <x v="2"/>
    <s v="Τριπολιτζά"/>
    <x v="24"/>
    <x v="165"/>
    <m/>
    <x v="689"/>
    <m/>
    <m/>
    <m/>
  </r>
  <r>
    <n v="12"/>
    <n v="516"/>
    <x v="2"/>
    <s v="Τριπολιτζά"/>
    <x v="24"/>
    <x v="13"/>
    <m/>
    <x v="690"/>
    <m/>
    <m/>
    <m/>
  </r>
  <r>
    <n v="12"/>
    <n v="517"/>
    <x v="2"/>
    <s v="Τριπολιτζά"/>
    <x v="24"/>
    <x v="26"/>
    <m/>
    <x v="691"/>
    <m/>
    <m/>
    <m/>
  </r>
  <r>
    <n v="12"/>
    <n v="518"/>
    <x v="2"/>
    <s v="Τριπολιτζά"/>
    <x v="24"/>
    <x v="72"/>
    <m/>
    <x v="692"/>
    <m/>
    <m/>
    <m/>
  </r>
  <r>
    <n v="12"/>
    <n v="519"/>
    <x v="2"/>
    <s v="Τριπολιτζά"/>
    <x v="24"/>
    <x v="25"/>
    <m/>
    <x v="693"/>
    <m/>
    <m/>
    <m/>
  </r>
  <r>
    <n v="12"/>
    <n v="520"/>
    <x v="2"/>
    <s v="Τριπολιτζά"/>
    <x v="24"/>
    <x v="26"/>
    <m/>
    <x v="694"/>
    <m/>
    <m/>
    <m/>
  </r>
  <r>
    <n v="12"/>
    <n v="521"/>
    <x v="2"/>
    <s v="Τριπολιτζά"/>
    <x v="24"/>
    <x v="25"/>
    <m/>
    <x v="695"/>
    <m/>
    <m/>
    <m/>
  </r>
  <r>
    <n v="12"/>
    <n v="522"/>
    <x v="2"/>
    <s v="Τριπολιτζά"/>
    <x v="24"/>
    <x v="165"/>
    <m/>
    <x v="696"/>
    <m/>
    <m/>
    <m/>
  </r>
  <r>
    <n v="12"/>
    <n v="523"/>
    <x v="2"/>
    <s v="Τριπολιτζά"/>
    <x v="24"/>
    <x v="166"/>
    <m/>
    <x v="697"/>
    <m/>
    <m/>
    <m/>
  </r>
  <r>
    <n v="12"/>
    <n v="524"/>
    <x v="2"/>
    <s v="Τριπολιτζά"/>
    <x v="24"/>
    <x v="41"/>
    <m/>
    <x v="698"/>
    <m/>
    <m/>
    <m/>
  </r>
  <r>
    <n v="12"/>
    <n v="525"/>
    <x v="2"/>
    <s v="Τριπολιτζά"/>
    <x v="24"/>
    <x v="33"/>
    <m/>
    <x v="699"/>
    <m/>
    <m/>
    <m/>
  </r>
  <r>
    <n v="12"/>
    <n v="526"/>
    <x v="2"/>
    <s v="Τριπολιτζά"/>
    <x v="24"/>
    <x v="167"/>
    <m/>
    <x v="700"/>
    <m/>
    <m/>
    <m/>
  </r>
  <r>
    <n v="12"/>
    <n v="527"/>
    <x v="2"/>
    <s v="Τριπολιτζά"/>
    <x v="24"/>
    <x v="16"/>
    <m/>
    <x v="31"/>
    <m/>
    <m/>
    <m/>
  </r>
  <r>
    <n v="12"/>
    <n v="528"/>
    <x v="2"/>
    <s v="Τριπολιτζά"/>
    <x v="24"/>
    <x v="2"/>
    <m/>
    <x v="701"/>
    <m/>
    <m/>
    <m/>
  </r>
  <r>
    <n v="12"/>
    <n v="529"/>
    <x v="2"/>
    <s v="Τριπολιτζά"/>
    <x v="24"/>
    <x v="63"/>
    <m/>
    <x v="702"/>
    <m/>
    <m/>
    <m/>
  </r>
  <r>
    <n v="12"/>
    <n v="530"/>
    <x v="2"/>
    <s v="Τριπολιτζά"/>
    <x v="24"/>
    <x v="10"/>
    <m/>
    <x v="703"/>
    <m/>
    <m/>
    <m/>
  </r>
  <r>
    <n v="12"/>
    <n v="531"/>
    <x v="2"/>
    <s v="Τριπολιτζά"/>
    <x v="24"/>
    <x v="63"/>
    <m/>
    <x v="48"/>
    <m/>
    <m/>
    <m/>
  </r>
  <r>
    <n v="12"/>
    <n v="532"/>
    <x v="2"/>
    <s v="Τριπολιτζά"/>
    <x v="24"/>
    <x v="168"/>
    <m/>
    <x v="48"/>
    <m/>
    <m/>
    <m/>
  </r>
  <r>
    <n v="12"/>
    <n v="533"/>
    <x v="2"/>
    <s v="Τριπολιτζά"/>
    <x v="24"/>
    <x v="63"/>
    <m/>
    <x v="70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2000000}" name="Συγκεντρωτικός Πίνακας4" cacheId="0" applyNumberFormats="0" applyBorderFormats="0" applyFontFormats="0" applyPatternFormats="0" applyAlignmentFormats="0" applyWidthHeightFormats="1" dataCaption="Τιμές" updatedVersion="5" minRefreshableVersion="3" useAutoFormatting="1" itemPrintTitles="1" createdVersion="4" indent="0" compact="0" compactData="0" gridDropZones="1" multipleFieldFilters="0" chartFormat="6">
  <location ref="D102:H131" firstHeaderRow="1" firstDataRow="2" firstDataCol="1"/>
  <pivotFields count="11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</pivotField>
    <pivotField compact="0" outline="0" showAll="0" defaultSubtotal="0"/>
    <pivotField compact="0" outline="0" showAll="0"/>
    <pivotField compact="0" outline="0" showAll="0" sortType="ascending" defaultSubtotal="0"/>
    <pivotField compact="0" outline="0" showAll="0"/>
    <pivotField compact="0" outline="0" showAll="0"/>
    <pivotField compact="0" outline="0" showAll="0"/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Καταμέτρηση από Α/Α" fld="1" subtotal="count" baseField="5" baseItem="65" numFmtId="164"/>
  </dataFields>
  <formats count="4">
    <format dxfId="3">
      <pivotArea type="all" dataOnly="0" outline="0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outline="0" fieldPosition="0">
        <references count="2">
          <reference field="2" count="0" selected="0"/>
          <reference field="4" count="1" selected="0">
            <x v="5"/>
          </reference>
        </references>
      </pivotArea>
    </format>
    <format dxfId="0">
      <pivotArea dataOnly="0" labelOnly="1" outline="0" fieldPosition="0">
        <references count="1">
          <reference field="4" count="1">
            <x v="5"/>
          </reference>
        </references>
      </pivotArea>
    </format>
  </formats>
  <chartFormats count="3"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5000000}" name="Συγκεντρωτικός Πίνακας2" cacheId="0" applyNumberFormats="0" applyBorderFormats="0" applyFontFormats="0" applyPatternFormats="0" applyAlignmentFormats="0" applyWidthHeightFormats="1" dataCaption="Τιμές" updatedVersion="5" minRefreshableVersion="3" useAutoFormatting="1" colGrandTotals="0" itemPrintTitles="1" createdVersion="4" indent="0" compact="0" compactData="0" gridDropZones="1" multipleFieldFilters="0" chartFormat="2">
  <location ref="A31:B59" firstHeaderRow="1" firstDataRow="2" firstDataCol="1"/>
  <pivotFields count="11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h="1" x="0"/>
        <item x="1"/>
        <item h="1" x="2"/>
      </items>
    </pivotField>
    <pivotField compact="0" outline="0" showAll="0" defaultSubtotal="0"/>
    <pivotField axis="axisRow" compact="0" outline="0" showAll="0" sortType="de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27">
    <i>
      <x v="10"/>
    </i>
    <i>
      <x v="4"/>
    </i>
    <i>
      <x v="24"/>
    </i>
    <i>
      <x v="8"/>
    </i>
    <i>
      <x v="17"/>
    </i>
    <i>
      <x v="11"/>
    </i>
    <i>
      <x v="25"/>
    </i>
    <i>
      <x/>
    </i>
    <i>
      <x v="2"/>
    </i>
    <i>
      <x v="1"/>
    </i>
    <i>
      <x v="22"/>
    </i>
    <i>
      <x v="6"/>
    </i>
    <i>
      <x v="18"/>
    </i>
    <i>
      <x v="21"/>
    </i>
    <i>
      <x v="3"/>
    </i>
    <i>
      <x v="14"/>
    </i>
    <i>
      <x v="5"/>
    </i>
    <i>
      <x v="12"/>
    </i>
    <i>
      <x v="13"/>
    </i>
    <i>
      <x v="15"/>
    </i>
    <i>
      <x v="23"/>
    </i>
    <i>
      <x v="16"/>
    </i>
    <i>
      <x v="19"/>
    </i>
    <i>
      <x v="26"/>
    </i>
    <i>
      <x v="20"/>
    </i>
    <i>
      <x v="9"/>
    </i>
    <i t="grand">
      <x/>
    </i>
  </rowItems>
  <colFields count="1">
    <field x="2"/>
  </colFields>
  <colItems count="1">
    <i>
      <x v="1"/>
    </i>
  </colItems>
  <dataFields count="1">
    <dataField name="Καταμέτρηση από Α/Α" fld="1" subtotal="count" baseField="4" baseItem="1" numFmtId="164"/>
  </dataFields>
  <chartFormats count="2">
    <chartFormat chart="1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4000000}" name="Συγκεντρωτικός Πίνακας1" cacheId="0" applyNumberFormats="0" applyBorderFormats="0" applyFontFormats="0" applyPatternFormats="0" applyAlignmentFormats="0" applyWidthHeightFormats="1" dataCaption="Τιμές" updatedVersion="8" minRefreshableVersion="3" useAutoFormatting="1" colGrandTotals="0" itemPrintTitles="1" createdVersion="4" indent="0" compact="0" compactData="0" gridDropZones="1" multipleFieldFilters="0" chartFormat="1">
  <location ref="A3:B24" firstHeaderRow="1" firstDataRow="2" firstDataCol="1"/>
  <pivotFields count="11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x="0"/>
        <item h="1" x="1"/>
        <item h="1" x="2"/>
      </items>
    </pivotField>
    <pivotField compact="0" outline="0" showAll="0" defaultSubtotal="0"/>
    <pivotField axis="axisRow" compact="0" outline="0" showAll="0" sortType="a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26"/>
        <item x="17"/>
        <item x="20"/>
        <item x="23"/>
        <item x="13"/>
        <item x="3"/>
        <item x="11"/>
        <item x="24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2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7"/>
    </i>
    <i>
      <x v="19"/>
    </i>
    <i>
      <x v="22"/>
    </i>
    <i>
      <x v="23"/>
    </i>
    <i>
      <x v="24"/>
    </i>
    <i>
      <x v="26"/>
    </i>
    <i t="grand">
      <x/>
    </i>
  </rowItems>
  <colFields count="1">
    <field x="2"/>
  </colFields>
  <colItems count="1">
    <i>
      <x/>
    </i>
  </colItems>
  <dataFields count="1">
    <dataField name="Καταμέτρηση από Α/Α" fld="1" subtotal="count" baseField="4" baseItem="4" numFmtId="164"/>
  </dataFields>
  <chartFormats count="2">
    <chartFormat chart="0" format="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3000000}" name="Συγκεντρωτικός Πίνακας3" cacheId="0" applyNumberFormats="0" applyBorderFormats="0" applyFontFormats="0" applyPatternFormats="0" applyAlignmentFormats="0" applyWidthHeightFormats="1" dataCaption="Τιμές" updatedVersion="5" minRefreshableVersion="3" useAutoFormatting="1" colGrandTotals="0" itemPrintTitles="1" createdVersion="4" indent="0" compact="0" compactData="0" gridDropZones="1" multipleFieldFilters="0" chartFormat="3">
  <location ref="A65:B89" firstHeaderRow="1" firstDataRow="2" firstDataCol="1"/>
  <pivotFields count="11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h="1" x="0"/>
        <item h="1" x="1"/>
        <item x="2"/>
      </items>
    </pivotField>
    <pivotField compact="0" outline="0" showAll="0" defaultSubtotal="0"/>
    <pivotField axis="axisRow" compact="0" outline="0" showAll="0" sortType="de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2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23">
    <i>
      <x v="17"/>
    </i>
    <i>
      <x v="8"/>
    </i>
    <i>
      <x v="24"/>
    </i>
    <i>
      <x v="2"/>
    </i>
    <i>
      <x v="4"/>
    </i>
    <i>
      <x v="10"/>
    </i>
    <i>
      <x v="13"/>
    </i>
    <i>
      <x v="6"/>
    </i>
    <i>
      <x v="25"/>
    </i>
    <i>
      <x v="21"/>
    </i>
    <i>
      <x/>
    </i>
    <i>
      <x v="23"/>
    </i>
    <i>
      <x v="5"/>
    </i>
    <i>
      <x v="14"/>
    </i>
    <i>
      <x v="11"/>
    </i>
    <i>
      <x v="12"/>
    </i>
    <i>
      <x v="9"/>
    </i>
    <i>
      <x v="1"/>
    </i>
    <i>
      <x v="18"/>
    </i>
    <i>
      <x v="16"/>
    </i>
    <i>
      <x v="19"/>
    </i>
    <i>
      <x v="15"/>
    </i>
    <i t="grand">
      <x/>
    </i>
  </rowItems>
  <colFields count="1">
    <field x="2"/>
  </colFields>
  <colItems count="1">
    <i>
      <x v="2"/>
    </i>
  </colItems>
  <dataFields count="1">
    <dataField name="Καταμέτρηση από Α/Α" fld="1" subtotal="count" baseField="4" baseItem="11" numFmtId="164"/>
  </dataFields>
  <chartFormats count="2">
    <chartFormat chart="2" format="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56"/>
  <sheetViews>
    <sheetView tabSelected="1" zoomScale="145" zoomScaleNormal="145" workbookViewId="0">
      <pane ySplit="1" topLeftCell="A2" activePane="bottomLeft" state="frozen"/>
      <selection pane="bottomLeft" activeCell="D5" sqref="D5"/>
    </sheetView>
  </sheetViews>
  <sheetFormatPr defaultRowHeight="15" customHeight="1" x14ac:dyDescent="0.25"/>
  <cols>
    <col min="1" max="1" width="13.42578125" style="36" customWidth="1"/>
    <col min="2" max="2" width="7.5703125" style="11" bestFit="1" customWidth="1"/>
    <col min="3" max="3" width="4.42578125" style="11" bestFit="1" customWidth="1"/>
    <col min="4" max="4" width="5.28515625" style="11" bestFit="1" customWidth="1"/>
    <col min="5" max="5" width="20.85546875" bestFit="1" customWidth="1"/>
    <col min="6" max="6" width="30.5703125" bestFit="1" customWidth="1"/>
    <col min="7" max="7" width="11.42578125" bestFit="1" customWidth="1"/>
    <col min="8" max="8" width="30.5703125" bestFit="1" customWidth="1"/>
    <col min="9" max="9" width="39" customWidth="1"/>
    <col min="10" max="10" width="47.85546875" style="32" bestFit="1" customWidth="1"/>
    <col min="11" max="11" width="95" style="32" bestFit="1" customWidth="1"/>
    <col min="12" max="1024" width="11.42578125" customWidth="1"/>
  </cols>
  <sheetData>
    <row r="1" spans="1:11" ht="15" customHeight="1" x14ac:dyDescent="0.25">
      <c r="A1" s="40" t="s">
        <v>939</v>
      </c>
      <c r="B1" s="39" t="s">
        <v>864</v>
      </c>
      <c r="C1" s="39" t="s">
        <v>0</v>
      </c>
      <c r="D1" s="39" t="s">
        <v>866</v>
      </c>
      <c r="E1" s="19" t="s">
        <v>883</v>
      </c>
      <c r="F1" s="19" t="s">
        <v>1</v>
      </c>
      <c r="G1" s="19" t="s">
        <v>2</v>
      </c>
      <c r="H1" s="19" t="s">
        <v>3</v>
      </c>
      <c r="I1" s="19" t="s">
        <v>944</v>
      </c>
      <c r="J1" s="32" t="s">
        <v>937</v>
      </c>
      <c r="K1" s="32" t="s">
        <v>938</v>
      </c>
    </row>
    <row r="2" spans="1:11" ht="15" customHeight="1" x14ac:dyDescent="0.25">
      <c r="A2" s="41" t="s">
        <v>941</v>
      </c>
      <c r="B2" s="11">
        <v>1</v>
      </c>
      <c r="C2" s="11">
        <v>1</v>
      </c>
      <c r="D2" s="11" t="s">
        <v>181</v>
      </c>
      <c r="E2" t="s">
        <v>4</v>
      </c>
      <c r="F2" t="s">
        <v>206</v>
      </c>
      <c r="H2" t="s">
        <v>5</v>
      </c>
    </row>
    <row r="3" spans="1:11" ht="15" customHeight="1" x14ac:dyDescent="0.25">
      <c r="A3" s="41" t="s">
        <v>941</v>
      </c>
      <c r="B3" s="11">
        <v>1</v>
      </c>
      <c r="C3" s="11">
        <v>2</v>
      </c>
      <c r="D3" s="11" t="s">
        <v>181</v>
      </c>
      <c r="E3" t="s">
        <v>4</v>
      </c>
      <c r="F3" t="s">
        <v>6</v>
      </c>
      <c r="H3" t="s">
        <v>882</v>
      </c>
    </row>
    <row r="4" spans="1:11" ht="15" customHeight="1" x14ac:dyDescent="0.25">
      <c r="A4" s="41" t="s">
        <v>941</v>
      </c>
      <c r="B4" s="11">
        <v>1</v>
      </c>
      <c r="C4" s="11">
        <v>3</v>
      </c>
      <c r="D4" s="11" t="s">
        <v>181</v>
      </c>
      <c r="E4" t="s">
        <v>4</v>
      </c>
      <c r="F4" t="s">
        <v>910</v>
      </c>
      <c r="H4" t="s">
        <v>7</v>
      </c>
    </row>
    <row r="5" spans="1:11" ht="15" customHeight="1" x14ac:dyDescent="0.25">
      <c r="A5" s="41" t="s">
        <v>941</v>
      </c>
      <c r="B5" s="11">
        <v>1</v>
      </c>
      <c r="C5" s="11">
        <v>4</v>
      </c>
      <c r="D5" s="11" t="s">
        <v>181</v>
      </c>
      <c r="E5" t="s">
        <v>8</v>
      </c>
      <c r="F5" t="s">
        <v>9</v>
      </c>
      <c r="H5" t="s">
        <v>10</v>
      </c>
      <c r="J5" s="32" t="s">
        <v>934</v>
      </c>
    </row>
    <row r="6" spans="1:11" ht="15" customHeight="1" x14ac:dyDescent="0.25">
      <c r="A6" s="41" t="s">
        <v>941</v>
      </c>
      <c r="B6" s="11">
        <v>1</v>
      </c>
      <c r="C6" s="11">
        <v>5</v>
      </c>
      <c r="D6" s="11" t="s">
        <v>181</v>
      </c>
      <c r="E6" t="s">
        <v>11</v>
      </c>
      <c r="F6" t="s">
        <v>12</v>
      </c>
      <c r="H6" t="s">
        <v>13</v>
      </c>
      <c r="J6" s="32" t="s">
        <v>934</v>
      </c>
    </row>
    <row r="7" spans="1:11" ht="15" customHeight="1" x14ac:dyDescent="0.25">
      <c r="A7" s="41" t="s">
        <v>941</v>
      </c>
      <c r="B7" s="11">
        <v>1</v>
      </c>
      <c r="C7" s="11">
        <v>6</v>
      </c>
      <c r="D7" s="11" t="s">
        <v>181</v>
      </c>
      <c r="E7" t="s">
        <v>14</v>
      </c>
      <c r="F7" t="s">
        <v>15</v>
      </c>
      <c r="H7" t="s">
        <v>16</v>
      </c>
    </row>
    <row r="8" spans="1:11" ht="15" customHeight="1" x14ac:dyDescent="0.25">
      <c r="A8" s="41" t="s">
        <v>941</v>
      </c>
      <c r="B8" s="11">
        <v>1</v>
      </c>
      <c r="C8" s="11">
        <v>7</v>
      </c>
      <c r="D8" s="11" t="s">
        <v>181</v>
      </c>
      <c r="E8" t="s">
        <v>17</v>
      </c>
      <c r="F8" t="s">
        <v>12</v>
      </c>
      <c r="H8" t="s">
        <v>18</v>
      </c>
    </row>
    <row r="9" spans="1:11" ht="15" customHeight="1" x14ac:dyDescent="0.25">
      <c r="A9" s="41" t="s">
        <v>941</v>
      </c>
      <c r="B9" s="11">
        <v>1</v>
      </c>
      <c r="C9" s="11">
        <v>8</v>
      </c>
      <c r="D9" s="11" t="s">
        <v>181</v>
      </c>
      <c r="E9" t="s">
        <v>17</v>
      </c>
      <c r="F9" t="s">
        <v>15</v>
      </c>
      <c r="H9" t="s">
        <v>18</v>
      </c>
    </row>
    <row r="10" spans="1:11" ht="15" customHeight="1" x14ac:dyDescent="0.25">
      <c r="A10" s="41" t="s">
        <v>941</v>
      </c>
      <c r="B10" s="11">
        <v>1</v>
      </c>
      <c r="C10" s="11">
        <v>9</v>
      </c>
      <c r="D10" s="11" t="s">
        <v>181</v>
      </c>
      <c r="E10" t="s">
        <v>17</v>
      </c>
      <c r="F10" t="s">
        <v>19</v>
      </c>
      <c r="H10" t="s">
        <v>20</v>
      </c>
      <c r="J10" s="32" t="s">
        <v>934</v>
      </c>
    </row>
    <row r="11" spans="1:11" ht="15" customHeight="1" x14ac:dyDescent="0.25">
      <c r="A11" s="41" t="s">
        <v>941</v>
      </c>
      <c r="B11" s="11">
        <v>1</v>
      </c>
      <c r="C11" s="11">
        <v>10</v>
      </c>
      <c r="D11" s="11" t="s">
        <v>181</v>
      </c>
      <c r="E11" t="s">
        <v>17</v>
      </c>
      <c r="F11" t="s">
        <v>98</v>
      </c>
      <c r="H11" t="s">
        <v>21</v>
      </c>
    </row>
    <row r="12" spans="1:11" ht="15" customHeight="1" x14ac:dyDescent="0.25">
      <c r="A12" s="41" t="s">
        <v>941</v>
      </c>
      <c r="B12" s="11">
        <v>1</v>
      </c>
      <c r="C12" s="11">
        <v>11</v>
      </c>
      <c r="D12" s="11" t="s">
        <v>181</v>
      </c>
      <c r="E12" t="s">
        <v>779</v>
      </c>
      <c r="F12" t="s">
        <v>22</v>
      </c>
      <c r="H12" t="s">
        <v>23</v>
      </c>
      <c r="J12" s="32" t="s">
        <v>24</v>
      </c>
    </row>
    <row r="13" spans="1:11" ht="15" customHeight="1" x14ac:dyDescent="0.25">
      <c r="A13" s="41" t="s">
        <v>941</v>
      </c>
      <c r="B13" s="11">
        <v>1</v>
      </c>
      <c r="C13" s="11">
        <v>12</v>
      </c>
      <c r="D13" s="11" t="s">
        <v>181</v>
      </c>
      <c r="E13" t="s">
        <v>779</v>
      </c>
      <c r="F13" t="s">
        <v>22</v>
      </c>
      <c r="H13" t="s">
        <v>25</v>
      </c>
    </row>
    <row r="14" spans="1:11" ht="15" customHeight="1" x14ac:dyDescent="0.25">
      <c r="A14" s="41" t="s">
        <v>941</v>
      </c>
      <c r="B14" s="11">
        <v>1</v>
      </c>
      <c r="C14" s="11">
        <v>13</v>
      </c>
      <c r="D14" s="11" t="s">
        <v>181</v>
      </c>
      <c r="E14" t="s">
        <v>26</v>
      </c>
      <c r="F14" t="s">
        <v>27</v>
      </c>
      <c r="H14" t="s">
        <v>28</v>
      </c>
    </row>
    <row r="15" spans="1:11" ht="15" customHeight="1" x14ac:dyDescent="0.25">
      <c r="A15" s="41" t="s">
        <v>941</v>
      </c>
      <c r="B15" s="11">
        <v>1</v>
      </c>
      <c r="C15" s="11">
        <v>14</v>
      </c>
      <c r="D15" s="11" t="s">
        <v>181</v>
      </c>
      <c r="E15" t="s">
        <v>26</v>
      </c>
      <c r="F15" t="s">
        <v>861</v>
      </c>
      <c r="G15" t="s">
        <v>29</v>
      </c>
      <c r="H15" t="s">
        <v>31</v>
      </c>
      <c r="J15" s="32" t="s">
        <v>934</v>
      </c>
    </row>
    <row r="16" spans="1:11" ht="15" customHeight="1" x14ac:dyDescent="0.25">
      <c r="A16" s="41" t="s">
        <v>941</v>
      </c>
      <c r="B16" s="11">
        <v>1</v>
      </c>
      <c r="C16" s="11">
        <v>15</v>
      </c>
      <c r="D16" s="11" t="s">
        <v>181</v>
      </c>
      <c r="E16" t="s">
        <v>26</v>
      </c>
      <c r="F16" t="s">
        <v>32</v>
      </c>
      <c r="H16" t="s">
        <v>31</v>
      </c>
    </row>
    <row r="17" spans="1:10" ht="15" customHeight="1" x14ac:dyDescent="0.25">
      <c r="A17" s="41" t="s">
        <v>941</v>
      </c>
      <c r="B17" s="11">
        <v>1</v>
      </c>
      <c r="C17" s="11">
        <v>16</v>
      </c>
      <c r="D17" s="11" t="s">
        <v>181</v>
      </c>
      <c r="E17" t="s">
        <v>26</v>
      </c>
      <c r="F17" t="s">
        <v>900</v>
      </c>
      <c r="H17" t="s">
        <v>916</v>
      </c>
    </row>
    <row r="18" spans="1:10" ht="15" customHeight="1" x14ac:dyDescent="0.25">
      <c r="A18" s="41" t="s">
        <v>941</v>
      </c>
      <c r="B18" s="11">
        <v>1</v>
      </c>
      <c r="C18" s="11">
        <v>17</v>
      </c>
      <c r="D18" s="11" t="s">
        <v>181</v>
      </c>
      <c r="E18" t="s">
        <v>26</v>
      </c>
      <c r="F18" t="s">
        <v>33</v>
      </c>
      <c r="H18" t="s">
        <v>34</v>
      </c>
    </row>
    <row r="19" spans="1:10" ht="15" customHeight="1" x14ac:dyDescent="0.25">
      <c r="A19" s="41" t="s">
        <v>941</v>
      </c>
      <c r="B19" s="11">
        <v>1</v>
      </c>
      <c r="C19" s="11">
        <v>18</v>
      </c>
      <c r="D19" s="11" t="s">
        <v>181</v>
      </c>
      <c r="E19" t="s">
        <v>26</v>
      </c>
      <c r="F19" t="s">
        <v>861</v>
      </c>
      <c r="H19" t="s">
        <v>28</v>
      </c>
      <c r="J19" s="32" t="s">
        <v>934</v>
      </c>
    </row>
    <row r="20" spans="1:10" ht="15" customHeight="1" x14ac:dyDescent="0.25">
      <c r="A20" s="41" t="s">
        <v>941</v>
      </c>
      <c r="B20" s="11">
        <v>1</v>
      </c>
      <c r="C20" s="11">
        <v>19</v>
      </c>
      <c r="D20" s="11" t="s">
        <v>181</v>
      </c>
      <c r="E20" t="s">
        <v>877</v>
      </c>
      <c r="F20" t="s">
        <v>35</v>
      </c>
      <c r="H20" t="s">
        <v>881</v>
      </c>
      <c r="J20" s="32" t="s">
        <v>934</v>
      </c>
    </row>
    <row r="21" spans="1:10" ht="15" customHeight="1" x14ac:dyDescent="0.25">
      <c r="A21" s="41" t="s">
        <v>941</v>
      </c>
      <c r="B21" s="11">
        <v>1</v>
      </c>
      <c r="C21" s="11">
        <v>20</v>
      </c>
      <c r="D21" s="11" t="s">
        <v>181</v>
      </c>
      <c r="E21" t="s">
        <v>878</v>
      </c>
      <c r="F21" t="s">
        <v>44</v>
      </c>
      <c r="H21" t="s">
        <v>37</v>
      </c>
    </row>
    <row r="22" spans="1:10" ht="15" customHeight="1" x14ac:dyDescent="0.25">
      <c r="A22" s="41" t="s">
        <v>941</v>
      </c>
      <c r="B22" s="11">
        <v>1</v>
      </c>
      <c r="C22" s="11">
        <v>21</v>
      </c>
      <c r="D22" s="11" t="s">
        <v>181</v>
      </c>
      <c r="E22" t="s">
        <v>878</v>
      </c>
      <c r="F22" t="s">
        <v>38</v>
      </c>
      <c r="H22" t="s">
        <v>39</v>
      </c>
      <c r="J22" s="32" t="s">
        <v>934</v>
      </c>
    </row>
    <row r="23" spans="1:10" ht="15" customHeight="1" x14ac:dyDescent="0.25">
      <c r="A23" s="41" t="s">
        <v>941</v>
      </c>
      <c r="B23" s="11">
        <v>1</v>
      </c>
      <c r="C23" s="11">
        <v>22</v>
      </c>
      <c r="D23" s="11" t="s">
        <v>181</v>
      </c>
      <c r="E23" t="s">
        <v>878</v>
      </c>
      <c r="F23" t="s">
        <v>909</v>
      </c>
      <c r="H23" t="s">
        <v>422</v>
      </c>
      <c r="J23" s="32" t="s">
        <v>934</v>
      </c>
    </row>
    <row r="24" spans="1:10" ht="15" customHeight="1" x14ac:dyDescent="0.25">
      <c r="A24" s="41" t="s">
        <v>941</v>
      </c>
      <c r="B24" s="11">
        <v>1</v>
      </c>
      <c r="C24" s="11">
        <v>23</v>
      </c>
      <c r="D24" s="11" t="s">
        <v>181</v>
      </c>
      <c r="E24" t="s">
        <v>40</v>
      </c>
      <c r="F24" t="s">
        <v>861</v>
      </c>
      <c r="H24" t="s">
        <v>41</v>
      </c>
      <c r="J24" s="32" t="s">
        <v>934</v>
      </c>
    </row>
    <row r="25" spans="1:10" ht="15" customHeight="1" x14ac:dyDescent="0.25">
      <c r="A25" s="41" t="s">
        <v>941</v>
      </c>
      <c r="B25" s="11">
        <v>1</v>
      </c>
      <c r="C25" s="11">
        <v>24</v>
      </c>
      <c r="D25" s="11" t="s">
        <v>181</v>
      </c>
      <c r="E25" t="s">
        <v>40</v>
      </c>
      <c r="F25" t="s">
        <v>910</v>
      </c>
      <c r="H25" t="s">
        <v>42</v>
      </c>
    </row>
    <row r="26" spans="1:10" ht="15" customHeight="1" x14ac:dyDescent="0.25">
      <c r="A26" s="41" t="s">
        <v>941</v>
      </c>
      <c r="B26" s="11">
        <v>1</v>
      </c>
      <c r="C26" s="11">
        <v>25</v>
      </c>
      <c r="D26" s="11" t="s">
        <v>181</v>
      </c>
      <c r="E26" t="s">
        <v>43</v>
      </c>
      <c r="F26" t="s">
        <v>44</v>
      </c>
      <c r="H26" t="s">
        <v>45</v>
      </c>
      <c r="J26" s="32" t="s">
        <v>934</v>
      </c>
    </row>
    <row r="27" spans="1:10" ht="15" customHeight="1" x14ac:dyDescent="0.25">
      <c r="A27" s="41" t="s">
        <v>941</v>
      </c>
      <c r="B27" s="11">
        <v>1</v>
      </c>
      <c r="C27" s="11">
        <v>26</v>
      </c>
      <c r="D27" s="11" t="s">
        <v>181</v>
      </c>
      <c r="E27" t="s">
        <v>46</v>
      </c>
      <c r="F27" t="s">
        <v>38</v>
      </c>
      <c r="H27" t="s">
        <v>47</v>
      </c>
    </row>
    <row r="28" spans="1:10" ht="15" customHeight="1" x14ac:dyDescent="0.25">
      <c r="A28" s="41" t="s">
        <v>941</v>
      </c>
      <c r="B28" s="11">
        <v>1</v>
      </c>
      <c r="C28" s="11">
        <v>27</v>
      </c>
      <c r="D28" s="11" t="s">
        <v>181</v>
      </c>
      <c r="E28" t="s">
        <v>48</v>
      </c>
      <c r="F28" t="s">
        <v>49</v>
      </c>
      <c r="H28" t="s">
        <v>50</v>
      </c>
    </row>
    <row r="29" spans="1:10" ht="15" customHeight="1" x14ac:dyDescent="0.25">
      <c r="A29" s="41" t="s">
        <v>941</v>
      </c>
      <c r="B29" s="11">
        <v>1</v>
      </c>
      <c r="C29" s="11">
        <v>28</v>
      </c>
      <c r="D29" s="11" t="s">
        <v>181</v>
      </c>
      <c r="E29" t="s">
        <v>51</v>
      </c>
      <c r="F29" t="s">
        <v>52</v>
      </c>
      <c r="H29" t="s">
        <v>53</v>
      </c>
    </row>
    <row r="30" spans="1:10" ht="15" customHeight="1" x14ac:dyDescent="0.25">
      <c r="A30" s="41" t="s">
        <v>941</v>
      </c>
      <c r="B30" s="11">
        <v>1</v>
      </c>
      <c r="C30" s="11">
        <v>29</v>
      </c>
      <c r="D30" s="11" t="s">
        <v>181</v>
      </c>
      <c r="E30" t="s">
        <v>51</v>
      </c>
      <c r="F30" t="s">
        <v>9</v>
      </c>
      <c r="H30" t="s">
        <v>53</v>
      </c>
    </row>
    <row r="31" spans="1:10" ht="15" customHeight="1" x14ac:dyDescent="0.25">
      <c r="A31" s="41" t="s">
        <v>941</v>
      </c>
      <c r="B31" s="11">
        <v>1</v>
      </c>
      <c r="C31" s="11">
        <v>30</v>
      </c>
      <c r="D31" s="11" t="s">
        <v>181</v>
      </c>
      <c r="E31" t="s">
        <v>54</v>
      </c>
      <c r="F31" t="s">
        <v>55</v>
      </c>
      <c r="H31" t="s">
        <v>56</v>
      </c>
      <c r="J31" s="32" t="s">
        <v>934</v>
      </c>
    </row>
    <row r="32" spans="1:10" ht="15" customHeight="1" x14ac:dyDescent="0.25">
      <c r="A32" s="41" t="s">
        <v>941</v>
      </c>
      <c r="B32" s="11">
        <v>1</v>
      </c>
      <c r="C32" s="11">
        <v>31</v>
      </c>
      <c r="D32" s="11" t="s">
        <v>181</v>
      </c>
      <c r="E32" t="s">
        <v>54</v>
      </c>
      <c r="F32" t="s">
        <v>9</v>
      </c>
      <c r="H32" t="s">
        <v>57</v>
      </c>
    </row>
    <row r="33" spans="1:11" ht="15" customHeight="1" x14ac:dyDescent="0.25">
      <c r="A33" s="41" t="s">
        <v>941</v>
      </c>
      <c r="B33" s="11">
        <v>1</v>
      </c>
      <c r="C33" s="11">
        <v>32</v>
      </c>
      <c r="D33" s="11" t="s">
        <v>181</v>
      </c>
      <c r="E33" t="s">
        <v>54</v>
      </c>
      <c r="F33" t="s">
        <v>861</v>
      </c>
      <c r="H33" t="s">
        <v>58</v>
      </c>
    </row>
    <row r="34" spans="1:11" ht="15" customHeight="1" x14ac:dyDescent="0.25">
      <c r="A34" s="41" t="s">
        <v>941</v>
      </c>
      <c r="B34" s="11">
        <v>1</v>
      </c>
      <c r="C34" s="11">
        <v>33</v>
      </c>
      <c r="D34" s="11" t="s">
        <v>181</v>
      </c>
      <c r="E34" t="s">
        <v>59</v>
      </c>
      <c r="F34" t="s">
        <v>33</v>
      </c>
      <c r="H34" t="s">
        <v>60</v>
      </c>
    </row>
    <row r="35" spans="1:11" ht="15" customHeight="1" x14ac:dyDescent="0.25">
      <c r="A35" s="41" t="s">
        <v>941</v>
      </c>
      <c r="B35" s="11">
        <v>1</v>
      </c>
      <c r="C35" s="11">
        <v>34</v>
      </c>
      <c r="D35" s="11" t="s">
        <v>181</v>
      </c>
      <c r="E35" t="s">
        <v>59</v>
      </c>
      <c r="F35" t="s">
        <v>61</v>
      </c>
      <c r="H35" t="s">
        <v>60</v>
      </c>
    </row>
    <row r="36" spans="1:11" ht="15" customHeight="1" x14ac:dyDescent="0.25">
      <c r="A36" s="41" t="s">
        <v>941</v>
      </c>
      <c r="B36" s="11">
        <v>1</v>
      </c>
      <c r="C36" s="11">
        <v>35</v>
      </c>
      <c r="D36" s="11" t="s">
        <v>181</v>
      </c>
      <c r="E36" t="s">
        <v>59</v>
      </c>
      <c r="F36" t="s">
        <v>62</v>
      </c>
      <c r="H36" t="s">
        <v>63</v>
      </c>
    </row>
    <row r="37" spans="1:11" ht="15" customHeight="1" x14ac:dyDescent="0.25">
      <c r="A37" s="41" t="s">
        <v>941</v>
      </c>
      <c r="B37" s="11">
        <v>1</v>
      </c>
      <c r="C37" s="11">
        <v>36</v>
      </c>
      <c r="D37" s="11" t="s">
        <v>181</v>
      </c>
      <c r="E37" t="s">
        <v>59</v>
      </c>
      <c r="F37" t="s">
        <v>910</v>
      </c>
      <c r="H37" t="s">
        <v>64</v>
      </c>
      <c r="J37" s="32" t="s">
        <v>934</v>
      </c>
    </row>
    <row r="38" spans="1:11" ht="15" customHeight="1" x14ac:dyDescent="0.25">
      <c r="A38" s="41" t="s">
        <v>941</v>
      </c>
      <c r="B38" s="11">
        <v>1</v>
      </c>
      <c r="C38" s="11">
        <v>37</v>
      </c>
      <c r="D38" s="11" t="s">
        <v>181</v>
      </c>
      <c r="E38" t="s">
        <v>59</v>
      </c>
      <c r="F38" t="s">
        <v>65</v>
      </c>
      <c r="H38" t="s">
        <v>60</v>
      </c>
    </row>
    <row r="39" spans="1:11" ht="15" customHeight="1" x14ac:dyDescent="0.25">
      <c r="A39" s="41" t="s">
        <v>941</v>
      </c>
      <c r="B39" s="11">
        <v>1</v>
      </c>
      <c r="C39" s="11">
        <v>38</v>
      </c>
      <c r="D39" s="11" t="s">
        <v>181</v>
      </c>
      <c r="E39" t="s">
        <v>59</v>
      </c>
      <c r="F39" t="s">
        <v>66</v>
      </c>
      <c r="H39" t="s">
        <v>60</v>
      </c>
    </row>
    <row r="40" spans="1:11" ht="15" customHeight="1" x14ac:dyDescent="0.25">
      <c r="A40" s="41" t="s">
        <v>941</v>
      </c>
      <c r="B40" s="11">
        <v>1</v>
      </c>
      <c r="C40" s="11">
        <v>39</v>
      </c>
      <c r="D40" s="11" t="s">
        <v>181</v>
      </c>
      <c r="E40" t="s">
        <v>59</v>
      </c>
      <c r="F40" t="s">
        <v>55</v>
      </c>
      <c r="H40" t="s">
        <v>67</v>
      </c>
      <c r="J40" s="32" t="s">
        <v>934</v>
      </c>
    </row>
    <row r="41" spans="1:11" ht="15" customHeight="1" x14ac:dyDescent="0.25">
      <c r="A41" s="41" t="s">
        <v>941</v>
      </c>
      <c r="B41" s="11">
        <v>1</v>
      </c>
      <c r="C41" s="11">
        <v>40</v>
      </c>
      <c r="D41" s="11" t="s">
        <v>181</v>
      </c>
      <c r="E41" t="s">
        <v>874</v>
      </c>
      <c r="F41" t="s">
        <v>12</v>
      </c>
      <c r="H41" t="s">
        <v>935</v>
      </c>
    </row>
    <row r="42" spans="1:11" ht="15" customHeight="1" x14ac:dyDescent="0.25">
      <c r="A42" s="41" t="s">
        <v>941</v>
      </c>
      <c r="B42" s="11">
        <v>1</v>
      </c>
      <c r="C42" s="11">
        <v>41</v>
      </c>
      <c r="D42" s="11" t="s">
        <v>181</v>
      </c>
      <c r="E42" t="s">
        <v>874</v>
      </c>
      <c r="F42" t="s">
        <v>15</v>
      </c>
      <c r="H42" t="s">
        <v>68</v>
      </c>
      <c r="J42" s="32" t="s">
        <v>934</v>
      </c>
    </row>
    <row r="43" spans="1:11" ht="15" customHeight="1" x14ac:dyDescent="0.25">
      <c r="A43" s="41" t="s">
        <v>941</v>
      </c>
      <c r="B43" s="11">
        <v>1</v>
      </c>
      <c r="C43" s="11">
        <v>42</v>
      </c>
      <c r="D43" s="11" t="s">
        <v>181</v>
      </c>
      <c r="E43" t="s">
        <v>875</v>
      </c>
      <c r="F43" t="s">
        <v>38</v>
      </c>
      <c r="H43" s="2" t="s">
        <v>923</v>
      </c>
    </row>
    <row r="44" spans="1:11" ht="15" customHeight="1" x14ac:dyDescent="0.25">
      <c r="A44" s="42" t="s">
        <v>941</v>
      </c>
      <c r="B44" s="29">
        <v>1</v>
      </c>
      <c r="C44" s="29">
        <v>43</v>
      </c>
      <c r="D44" s="29" t="s">
        <v>181</v>
      </c>
      <c r="E44" s="28" t="s">
        <v>69</v>
      </c>
      <c r="F44" s="28" t="s">
        <v>861</v>
      </c>
      <c r="G44" s="28"/>
      <c r="H44" s="28" t="s">
        <v>70</v>
      </c>
      <c r="I44" s="28"/>
      <c r="J44" s="33"/>
      <c r="K44" s="33"/>
    </row>
    <row r="45" spans="1:11" ht="15" customHeight="1" x14ac:dyDescent="0.25">
      <c r="A45" s="37" t="s">
        <v>942</v>
      </c>
      <c r="B45" s="11">
        <v>2</v>
      </c>
      <c r="C45" s="11">
        <v>1</v>
      </c>
      <c r="D45" s="11" t="s">
        <v>867</v>
      </c>
      <c r="E45" t="s">
        <v>54</v>
      </c>
      <c r="F45" t="s">
        <v>71</v>
      </c>
      <c r="H45" s="2" t="s">
        <v>72</v>
      </c>
    </row>
    <row r="46" spans="1:11" ht="15" customHeight="1" x14ac:dyDescent="0.25">
      <c r="A46" s="37" t="s">
        <v>942</v>
      </c>
      <c r="B46" s="11">
        <v>2</v>
      </c>
      <c r="C46" s="11">
        <v>2</v>
      </c>
      <c r="D46" s="11" t="s">
        <v>867</v>
      </c>
      <c r="E46" t="s">
        <v>54</v>
      </c>
      <c r="F46" t="s">
        <v>75</v>
      </c>
      <c r="H46" t="s">
        <v>74</v>
      </c>
    </row>
    <row r="47" spans="1:11" ht="15" customHeight="1" x14ac:dyDescent="0.25">
      <c r="A47" s="37" t="s">
        <v>942</v>
      </c>
      <c r="B47" s="11">
        <v>2</v>
      </c>
      <c r="C47" s="11">
        <v>3</v>
      </c>
      <c r="D47" s="11" t="s">
        <v>867</v>
      </c>
      <c r="E47" t="s">
        <v>54</v>
      </c>
      <c r="F47" t="s">
        <v>9</v>
      </c>
      <c r="H47" t="s">
        <v>77</v>
      </c>
    </row>
    <row r="48" spans="1:11" ht="15" customHeight="1" x14ac:dyDescent="0.25">
      <c r="A48" s="37" t="s">
        <v>942</v>
      </c>
      <c r="B48" s="11">
        <v>2</v>
      </c>
      <c r="C48" s="11">
        <v>4</v>
      </c>
      <c r="D48" s="11" t="s">
        <v>867</v>
      </c>
      <c r="E48" t="s">
        <v>54</v>
      </c>
      <c r="F48" t="s">
        <v>79</v>
      </c>
      <c r="H48" s="2" t="s">
        <v>80</v>
      </c>
    </row>
    <row r="49" spans="1:8" ht="15" customHeight="1" x14ac:dyDescent="0.25">
      <c r="A49" s="37" t="s">
        <v>942</v>
      </c>
      <c r="B49" s="11">
        <v>2</v>
      </c>
      <c r="C49" s="11">
        <v>5</v>
      </c>
      <c r="D49" s="11" t="s">
        <v>867</v>
      </c>
      <c r="E49" t="s">
        <v>54</v>
      </c>
      <c r="F49" t="s">
        <v>44</v>
      </c>
      <c r="H49" t="s">
        <v>82</v>
      </c>
    </row>
    <row r="50" spans="1:8" ht="15" customHeight="1" x14ac:dyDescent="0.25">
      <c r="A50" s="37" t="s">
        <v>942</v>
      </c>
      <c r="B50" s="11">
        <v>2</v>
      </c>
      <c r="C50" s="11">
        <v>6</v>
      </c>
      <c r="D50" s="11" t="s">
        <v>867</v>
      </c>
      <c r="E50" t="s">
        <v>54</v>
      </c>
      <c r="F50" t="s">
        <v>84</v>
      </c>
      <c r="H50" t="s">
        <v>85</v>
      </c>
    </row>
    <row r="51" spans="1:8" ht="15" customHeight="1" x14ac:dyDescent="0.25">
      <c r="A51" s="37" t="s">
        <v>942</v>
      </c>
      <c r="B51" s="11">
        <v>2</v>
      </c>
      <c r="C51" s="11">
        <v>7</v>
      </c>
      <c r="D51" s="11" t="s">
        <v>867</v>
      </c>
      <c r="E51" t="s">
        <v>51</v>
      </c>
      <c r="F51" t="s">
        <v>910</v>
      </c>
      <c r="H51" s="1" t="s">
        <v>88</v>
      </c>
    </row>
    <row r="52" spans="1:8" ht="15" customHeight="1" x14ac:dyDescent="0.25">
      <c r="A52" s="37" t="s">
        <v>942</v>
      </c>
      <c r="B52" s="11">
        <v>2</v>
      </c>
      <c r="C52" s="11">
        <v>8</v>
      </c>
      <c r="D52" s="11" t="s">
        <v>867</v>
      </c>
      <c r="E52" t="s">
        <v>51</v>
      </c>
      <c r="F52" t="s">
        <v>90</v>
      </c>
      <c r="H52" t="s">
        <v>53</v>
      </c>
    </row>
    <row r="53" spans="1:8" ht="15" customHeight="1" x14ac:dyDescent="0.25">
      <c r="A53" s="37" t="s">
        <v>942</v>
      </c>
      <c r="B53" s="11">
        <v>2</v>
      </c>
      <c r="C53" s="11">
        <v>9</v>
      </c>
      <c r="D53" s="11" t="s">
        <v>867</v>
      </c>
      <c r="E53" t="s">
        <v>51</v>
      </c>
      <c r="F53" t="s">
        <v>92</v>
      </c>
      <c r="H53" t="s">
        <v>53</v>
      </c>
    </row>
    <row r="54" spans="1:8" ht="15" customHeight="1" x14ac:dyDescent="0.25">
      <c r="A54" s="37" t="s">
        <v>942</v>
      </c>
      <c r="B54" s="11">
        <v>2</v>
      </c>
      <c r="C54" s="11">
        <v>10</v>
      </c>
      <c r="D54" s="11" t="s">
        <v>867</v>
      </c>
      <c r="E54" t="s">
        <v>51</v>
      </c>
      <c r="F54" t="s">
        <v>95</v>
      </c>
      <c r="H54" t="s">
        <v>53</v>
      </c>
    </row>
    <row r="55" spans="1:8" ht="15" customHeight="1" x14ac:dyDescent="0.25">
      <c r="A55" s="37" t="s">
        <v>942</v>
      </c>
      <c r="B55" s="11">
        <v>2</v>
      </c>
      <c r="C55" s="11">
        <v>11</v>
      </c>
      <c r="D55" s="11" t="s">
        <v>867</v>
      </c>
      <c r="E55" t="s">
        <v>51</v>
      </c>
      <c r="F55" t="s">
        <v>909</v>
      </c>
      <c r="H55" t="s">
        <v>97</v>
      </c>
    </row>
    <row r="56" spans="1:8" ht="15" customHeight="1" x14ac:dyDescent="0.25">
      <c r="A56" s="37" t="s">
        <v>942</v>
      </c>
      <c r="B56" s="11">
        <v>2</v>
      </c>
      <c r="C56" s="11">
        <v>12</v>
      </c>
      <c r="D56" s="11" t="s">
        <v>867</v>
      </c>
      <c r="E56" t="s">
        <v>51</v>
      </c>
      <c r="F56" s="1" t="s">
        <v>100</v>
      </c>
      <c r="H56" t="s">
        <v>917</v>
      </c>
    </row>
    <row r="57" spans="1:8" ht="15" customHeight="1" x14ac:dyDescent="0.25">
      <c r="A57" s="37" t="s">
        <v>942</v>
      </c>
      <c r="B57" s="11">
        <v>2</v>
      </c>
      <c r="C57" s="11">
        <v>13</v>
      </c>
      <c r="D57" s="11" t="s">
        <v>867</v>
      </c>
      <c r="E57" t="s">
        <v>51</v>
      </c>
      <c r="F57" s="1" t="s">
        <v>184</v>
      </c>
      <c r="H57" t="s">
        <v>102</v>
      </c>
    </row>
    <row r="58" spans="1:8" ht="15" customHeight="1" x14ac:dyDescent="0.25">
      <c r="A58" s="37" t="s">
        <v>942</v>
      </c>
      <c r="B58" s="11">
        <v>2</v>
      </c>
      <c r="C58" s="11">
        <v>14</v>
      </c>
      <c r="D58" s="11" t="s">
        <v>867</v>
      </c>
      <c r="E58" t="s">
        <v>48</v>
      </c>
      <c r="F58" t="s">
        <v>9</v>
      </c>
      <c r="H58" t="s">
        <v>104</v>
      </c>
    </row>
    <row r="59" spans="1:8" ht="15" customHeight="1" x14ac:dyDescent="0.25">
      <c r="A59" s="37" t="s">
        <v>942</v>
      </c>
      <c r="B59" s="11">
        <v>2</v>
      </c>
      <c r="C59" s="11">
        <v>15</v>
      </c>
      <c r="D59" s="11" t="s">
        <v>867</v>
      </c>
      <c r="E59" t="s">
        <v>48</v>
      </c>
      <c r="F59" t="s">
        <v>9</v>
      </c>
      <c r="H59" s="2" t="s">
        <v>106</v>
      </c>
    </row>
    <row r="60" spans="1:8" ht="15" customHeight="1" x14ac:dyDescent="0.25">
      <c r="A60" s="37" t="s">
        <v>942</v>
      </c>
      <c r="B60" s="11">
        <v>2</v>
      </c>
      <c r="C60" s="11">
        <v>16</v>
      </c>
      <c r="D60" s="11" t="s">
        <v>867</v>
      </c>
      <c r="E60" t="s">
        <v>48</v>
      </c>
      <c r="F60" t="s">
        <v>108</v>
      </c>
    </row>
    <row r="61" spans="1:8" ht="15" customHeight="1" x14ac:dyDescent="0.25">
      <c r="A61" s="37" t="s">
        <v>942</v>
      </c>
      <c r="B61" s="11">
        <v>2</v>
      </c>
      <c r="C61" s="11">
        <v>17</v>
      </c>
      <c r="D61" s="11" t="s">
        <v>867</v>
      </c>
      <c r="E61" t="s">
        <v>48</v>
      </c>
      <c r="F61" t="s">
        <v>110</v>
      </c>
      <c r="H61" s="2" t="s">
        <v>111</v>
      </c>
    </row>
    <row r="62" spans="1:8" ht="15" customHeight="1" x14ac:dyDescent="0.25">
      <c r="A62" s="37" t="s">
        <v>942</v>
      </c>
      <c r="B62" s="11">
        <v>2</v>
      </c>
      <c r="C62" s="11">
        <v>18</v>
      </c>
      <c r="D62" s="11" t="s">
        <v>867</v>
      </c>
      <c r="E62" t="s">
        <v>48</v>
      </c>
      <c r="F62" t="s">
        <v>90</v>
      </c>
    </row>
    <row r="63" spans="1:8" ht="15" customHeight="1" x14ac:dyDescent="0.25">
      <c r="A63" s="37" t="s">
        <v>942</v>
      </c>
      <c r="B63" s="11">
        <v>2</v>
      </c>
      <c r="C63" s="11">
        <v>19</v>
      </c>
      <c r="D63" s="11" t="s">
        <v>867</v>
      </c>
      <c r="E63" t="s">
        <v>48</v>
      </c>
      <c r="F63" t="s">
        <v>206</v>
      </c>
    </row>
    <row r="64" spans="1:8" ht="15" customHeight="1" x14ac:dyDescent="0.25">
      <c r="A64" s="37" t="s">
        <v>942</v>
      </c>
      <c r="B64" s="11">
        <v>2</v>
      </c>
      <c r="C64" s="11">
        <v>20</v>
      </c>
      <c r="D64" s="11" t="s">
        <v>867</v>
      </c>
      <c r="E64" t="s">
        <v>48</v>
      </c>
      <c r="F64" t="s">
        <v>90</v>
      </c>
      <c r="H64" t="s">
        <v>37</v>
      </c>
    </row>
    <row r="65" spans="1:8" ht="15" customHeight="1" x14ac:dyDescent="0.25">
      <c r="A65" s="37" t="s">
        <v>942</v>
      </c>
      <c r="B65" s="11">
        <v>2</v>
      </c>
      <c r="C65" s="11">
        <v>21</v>
      </c>
      <c r="D65" s="11" t="s">
        <v>867</v>
      </c>
      <c r="E65" t="s">
        <v>48</v>
      </c>
      <c r="F65" t="s">
        <v>119</v>
      </c>
      <c r="H65" t="s">
        <v>120</v>
      </c>
    </row>
    <row r="66" spans="1:8" ht="15" customHeight="1" x14ac:dyDescent="0.25">
      <c r="A66" s="37" t="s">
        <v>942</v>
      </c>
      <c r="B66" s="11">
        <v>2</v>
      </c>
      <c r="C66" s="11">
        <v>22</v>
      </c>
      <c r="D66" s="11" t="s">
        <v>867</v>
      </c>
      <c r="E66" t="s">
        <v>48</v>
      </c>
      <c r="F66" t="s">
        <v>71</v>
      </c>
      <c r="H66" t="s">
        <v>122</v>
      </c>
    </row>
    <row r="67" spans="1:8" ht="15" customHeight="1" x14ac:dyDescent="0.25">
      <c r="A67" s="37" t="s">
        <v>942</v>
      </c>
      <c r="B67" s="11">
        <v>2</v>
      </c>
      <c r="C67" s="11">
        <v>23</v>
      </c>
      <c r="D67" s="11" t="s">
        <v>867</v>
      </c>
      <c r="E67" t="s">
        <v>8</v>
      </c>
      <c r="F67" t="s">
        <v>84</v>
      </c>
      <c r="H67" t="s">
        <v>10</v>
      </c>
    </row>
    <row r="68" spans="1:8" ht="15" customHeight="1" x14ac:dyDescent="0.25">
      <c r="A68" s="37" t="s">
        <v>942</v>
      </c>
      <c r="B68" s="11">
        <v>2</v>
      </c>
      <c r="C68" s="11">
        <v>24</v>
      </c>
      <c r="D68" s="11" t="s">
        <v>867</v>
      </c>
      <c r="E68" t="s">
        <v>8</v>
      </c>
      <c r="F68" t="s">
        <v>125</v>
      </c>
      <c r="H68" t="s">
        <v>126</v>
      </c>
    </row>
    <row r="69" spans="1:8" ht="15" customHeight="1" x14ac:dyDescent="0.25">
      <c r="A69" s="37" t="s">
        <v>942</v>
      </c>
      <c r="B69" s="11">
        <v>2</v>
      </c>
      <c r="C69" s="11">
        <v>25</v>
      </c>
      <c r="D69" s="11" t="s">
        <v>867</v>
      </c>
      <c r="E69" t="s">
        <v>8</v>
      </c>
      <c r="F69" t="s">
        <v>909</v>
      </c>
      <c r="H69" t="s">
        <v>918</v>
      </c>
    </row>
    <row r="70" spans="1:8" ht="15" customHeight="1" x14ac:dyDescent="0.25">
      <c r="A70" s="37" t="s">
        <v>942</v>
      </c>
      <c r="B70" s="11">
        <v>2</v>
      </c>
      <c r="C70" s="11">
        <v>26</v>
      </c>
      <c r="D70" s="11" t="s">
        <v>867</v>
      </c>
      <c r="E70" t="s">
        <v>8</v>
      </c>
      <c r="F70" t="s">
        <v>92</v>
      </c>
      <c r="H70" t="s">
        <v>919</v>
      </c>
    </row>
    <row r="71" spans="1:8" ht="15" customHeight="1" x14ac:dyDescent="0.25">
      <c r="A71" s="37" t="s">
        <v>942</v>
      </c>
      <c r="B71" s="11">
        <v>2</v>
      </c>
      <c r="C71" s="11">
        <v>27</v>
      </c>
      <c r="D71" s="11" t="s">
        <v>867</v>
      </c>
      <c r="E71" t="s">
        <v>8</v>
      </c>
      <c r="F71" t="s">
        <v>133</v>
      </c>
      <c r="H71" t="s">
        <v>920</v>
      </c>
    </row>
    <row r="72" spans="1:8" ht="15" customHeight="1" x14ac:dyDescent="0.25">
      <c r="A72" s="37" t="s">
        <v>942</v>
      </c>
      <c r="B72" s="11">
        <v>2</v>
      </c>
      <c r="C72" s="11">
        <v>28</v>
      </c>
      <c r="D72" s="11" t="s">
        <v>867</v>
      </c>
      <c r="E72" t="s">
        <v>8</v>
      </c>
      <c r="F72" t="s">
        <v>861</v>
      </c>
      <c r="H72" t="s">
        <v>921</v>
      </c>
    </row>
    <row r="73" spans="1:8" ht="15" customHeight="1" x14ac:dyDescent="0.25">
      <c r="A73" s="37" t="s">
        <v>942</v>
      </c>
      <c r="B73" s="11">
        <v>2</v>
      </c>
      <c r="C73" s="11">
        <v>29</v>
      </c>
      <c r="D73" s="11" t="s">
        <v>867</v>
      </c>
      <c r="E73" t="s">
        <v>8</v>
      </c>
      <c r="F73" t="s">
        <v>130</v>
      </c>
    </row>
    <row r="74" spans="1:8" ht="15" customHeight="1" x14ac:dyDescent="0.25">
      <c r="A74" s="37" t="s">
        <v>942</v>
      </c>
      <c r="B74" s="11">
        <v>2</v>
      </c>
      <c r="C74" s="11">
        <v>30</v>
      </c>
      <c r="D74" s="11" t="s">
        <v>867</v>
      </c>
      <c r="E74" t="s">
        <v>8</v>
      </c>
      <c r="F74" t="s">
        <v>137</v>
      </c>
      <c r="H74" t="s">
        <v>138</v>
      </c>
    </row>
    <row r="75" spans="1:8" ht="15" customHeight="1" x14ac:dyDescent="0.25">
      <c r="A75" s="37" t="s">
        <v>942</v>
      </c>
      <c r="B75" s="11">
        <v>2</v>
      </c>
      <c r="C75" s="11">
        <v>31</v>
      </c>
      <c r="D75" s="11" t="s">
        <v>867</v>
      </c>
      <c r="E75" t="s">
        <v>8</v>
      </c>
      <c r="F75" t="s">
        <v>98</v>
      </c>
      <c r="H75" t="s">
        <v>922</v>
      </c>
    </row>
    <row r="76" spans="1:8" ht="15" customHeight="1" x14ac:dyDescent="0.25">
      <c r="A76" s="37" t="s">
        <v>942</v>
      </c>
      <c r="B76" s="11">
        <v>2</v>
      </c>
      <c r="C76" s="11">
        <v>32</v>
      </c>
      <c r="D76" s="11" t="s">
        <v>867</v>
      </c>
      <c r="E76" t="s">
        <v>8</v>
      </c>
      <c r="F76" t="s">
        <v>206</v>
      </c>
      <c r="H76" t="s">
        <v>141</v>
      </c>
    </row>
    <row r="77" spans="1:8" ht="15" customHeight="1" x14ac:dyDescent="0.25">
      <c r="A77" s="37" t="s">
        <v>942</v>
      </c>
      <c r="B77" s="11">
        <v>2</v>
      </c>
      <c r="C77" s="11">
        <v>33</v>
      </c>
      <c r="D77" s="11" t="s">
        <v>867</v>
      </c>
      <c r="E77" t="s">
        <v>8</v>
      </c>
      <c r="F77" s="2" t="s">
        <v>9</v>
      </c>
      <c r="H77" t="s">
        <v>145</v>
      </c>
    </row>
    <row r="78" spans="1:8" ht="15" customHeight="1" x14ac:dyDescent="0.25">
      <c r="A78" s="37" t="s">
        <v>942</v>
      </c>
      <c r="B78" s="11">
        <v>2</v>
      </c>
      <c r="C78" s="11">
        <v>34</v>
      </c>
      <c r="D78" s="11" t="s">
        <v>867</v>
      </c>
      <c r="E78" t="s">
        <v>8</v>
      </c>
      <c r="F78" t="s">
        <v>71</v>
      </c>
      <c r="H78" t="s">
        <v>147</v>
      </c>
    </row>
    <row r="79" spans="1:8" ht="15" customHeight="1" x14ac:dyDescent="0.25">
      <c r="A79" s="37" t="s">
        <v>942</v>
      </c>
      <c r="B79" s="11">
        <v>2</v>
      </c>
      <c r="C79" s="11">
        <v>35</v>
      </c>
      <c r="D79" s="11" t="s">
        <v>867</v>
      </c>
      <c r="E79" t="s">
        <v>8</v>
      </c>
      <c r="F79" t="s">
        <v>81</v>
      </c>
      <c r="H79" t="s">
        <v>150</v>
      </c>
    </row>
    <row r="80" spans="1:8" ht="15" customHeight="1" x14ac:dyDescent="0.25">
      <c r="A80" s="37" t="s">
        <v>942</v>
      </c>
      <c r="B80" s="11">
        <v>2</v>
      </c>
      <c r="C80" s="11">
        <v>36</v>
      </c>
      <c r="D80" s="11" t="s">
        <v>867</v>
      </c>
      <c r="E80" t="s">
        <v>875</v>
      </c>
      <c r="F80" t="s">
        <v>861</v>
      </c>
    </row>
    <row r="81" spans="1:8" ht="15" customHeight="1" x14ac:dyDescent="0.25">
      <c r="A81" s="37" t="s">
        <v>942</v>
      </c>
      <c r="B81" s="11">
        <v>2</v>
      </c>
      <c r="C81" s="11">
        <v>37</v>
      </c>
      <c r="D81" s="11" t="s">
        <v>867</v>
      </c>
      <c r="E81" t="s">
        <v>875</v>
      </c>
      <c r="F81" t="s">
        <v>155</v>
      </c>
      <c r="H81" t="s">
        <v>156</v>
      </c>
    </row>
    <row r="82" spans="1:8" ht="15" customHeight="1" x14ac:dyDescent="0.25">
      <c r="A82" s="37" t="s">
        <v>942</v>
      </c>
      <c r="B82" s="11">
        <v>2</v>
      </c>
      <c r="C82" s="11">
        <v>38</v>
      </c>
      <c r="D82" s="11" t="s">
        <v>867</v>
      </c>
      <c r="E82" t="s">
        <v>875</v>
      </c>
      <c r="F82" t="s">
        <v>861</v>
      </c>
      <c r="H82" t="s">
        <v>158</v>
      </c>
    </row>
    <row r="83" spans="1:8" ht="15" customHeight="1" x14ac:dyDescent="0.25">
      <c r="A83" s="37" t="s">
        <v>942</v>
      </c>
      <c r="B83" s="11">
        <v>2</v>
      </c>
      <c r="C83" s="11">
        <v>39</v>
      </c>
      <c r="D83" s="11" t="s">
        <v>867</v>
      </c>
      <c r="E83" t="s">
        <v>875</v>
      </c>
      <c r="F83" t="s">
        <v>128</v>
      </c>
    </row>
    <row r="84" spans="1:8" ht="15" customHeight="1" x14ac:dyDescent="0.25">
      <c r="A84" s="37" t="s">
        <v>942</v>
      </c>
      <c r="B84" s="11">
        <v>2</v>
      </c>
      <c r="C84" s="11">
        <v>40</v>
      </c>
      <c r="D84" s="11" t="s">
        <v>867</v>
      </c>
      <c r="E84" t="s">
        <v>875</v>
      </c>
      <c r="F84" t="s">
        <v>161</v>
      </c>
      <c r="H84" t="s">
        <v>162</v>
      </c>
    </row>
    <row r="85" spans="1:8" ht="15" customHeight="1" x14ac:dyDescent="0.25">
      <c r="A85" s="37" t="s">
        <v>942</v>
      </c>
      <c r="B85" s="11">
        <v>2</v>
      </c>
      <c r="C85" s="11">
        <v>41</v>
      </c>
      <c r="D85" s="11" t="s">
        <v>867</v>
      </c>
      <c r="E85" t="s">
        <v>875</v>
      </c>
      <c r="F85" t="s">
        <v>90</v>
      </c>
    </row>
    <row r="86" spans="1:8" ht="15" customHeight="1" x14ac:dyDescent="0.25">
      <c r="A86" s="37" t="s">
        <v>942</v>
      </c>
      <c r="B86" s="11">
        <v>2</v>
      </c>
      <c r="C86" s="11">
        <v>42</v>
      </c>
      <c r="D86" s="11" t="s">
        <v>867</v>
      </c>
      <c r="E86" t="s">
        <v>875</v>
      </c>
      <c r="F86" t="s">
        <v>165</v>
      </c>
      <c r="H86" t="s">
        <v>166</v>
      </c>
    </row>
    <row r="87" spans="1:8" ht="15" customHeight="1" x14ac:dyDescent="0.25">
      <c r="A87" s="37" t="s">
        <v>942</v>
      </c>
      <c r="B87" s="11">
        <v>2</v>
      </c>
      <c r="C87" s="11">
        <v>43</v>
      </c>
      <c r="D87" s="11" t="s">
        <v>867</v>
      </c>
      <c r="E87" t="s">
        <v>875</v>
      </c>
      <c r="F87" t="s">
        <v>19</v>
      </c>
      <c r="H87" t="s">
        <v>168</v>
      </c>
    </row>
    <row r="88" spans="1:8" ht="15" customHeight="1" x14ac:dyDescent="0.25">
      <c r="A88" s="37" t="s">
        <v>942</v>
      </c>
      <c r="B88" s="11">
        <v>2</v>
      </c>
      <c r="C88" s="11">
        <v>44</v>
      </c>
      <c r="D88" s="11" t="s">
        <v>867</v>
      </c>
      <c r="E88" t="s">
        <v>11</v>
      </c>
      <c r="F88" t="s">
        <v>55</v>
      </c>
      <c r="H88" t="s">
        <v>885</v>
      </c>
    </row>
    <row r="89" spans="1:8" ht="15" customHeight="1" x14ac:dyDescent="0.25">
      <c r="A89" s="37" t="s">
        <v>942</v>
      </c>
      <c r="B89" s="11">
        <v>2</v>
      </c>
      <c r="C89" s="11">
        <v>45</v>
      </c>
      <c r="D89" s="11" t="s">
        <v>867</v>
      </c>
      <c r="E89" t="s">
        <v>11</v>
      </c>
      <c r="F89" t="s">
        <v>33</v>
      </c>
      <c r="H89" t="s">
        <v>886</v>
      </c>
    </row>
    <row r="90" spans="1:8" ht="15" customHeight="1" x14ac:dyDescent="0.25">
      <c r="A90" s="37" t="s">
        <v>942</v>
      </c>
      <c r="B90" s="11">
        <v>2</v>
      </c>
      <c r="C90" s="11">
        <v>46</v>
      </c>
      <c r="D90" s="11" t="s">
        <v>867</v>
      </c>
      <c r="E90" t="s">
        <v>11</v>
      </c>
      <c r="F90" t="s">
        <v>910</v>
      </c>
      <c r="H90" t="s">
        <v>171</v>
      </c>
    </row>
    <row r="91" spans="1:8" ht="15" customHeight="1" x14ac:dyDescent="0.25">
      <c r="A91" s="37" t="s">
        <v>942</v>
      </c>
      <c r="B91" s="11">
        <v>2</v>
      </c>
      <c r="C91" s="11">
        <v>47</v>
      </c>
      <c r="D91" s="11" t="s">
        <v>867</v>
      </c>
      <c r="E91" t="s">
        <v>11</v>
      </c>
      <c r="F91" t="s">
        <v>173</v>
      </c>
      <c r="H91" t="s">
        <v>174</v>
      </c>
    </row>
    <row r="92" spans="1:8" ht="15" customHeight="1" x14ac:dyDescent="0.25">
      <c r="A92" s="37" t="s">
        <v>942</v>
      </c>
      <c r="B92" s="11">
        <v>2</v>
      </c>
      <c r="C92" s="11">
        <v>48</v>
      </c>
      <c r="D92" s="11" t="s">
        <v>867</v>
      </c>
      <c r="E92" t="s">
        <v>11</v>
      </c>
      <c r="F92" t="s">
        <v>90</v>
      </c>
      <c r="H92" t="s">
        <v>176</v>
      </c>
    </row>
    <row r="93" spans="1:8" ht="15" customHeight="1" x14ac:dyDescent="0.25">
      <c r="A93" s="37" t="s">
        <v>942</v>
      </c>
      <c r="B93" s="11">
        <v>2</v>
      </c>
      <c r="C93" s="11">
        <v>49</v>
      </c>
      <c r="D93" s="11" t="s">
        <v>867</v>
      </c>
      <c r="E93" t="s">
        <v>11</v>
      </c>
      <c r="F93" t="s">
        <v>90</v>
      </c>
      <c r="H93" t="s">
        <v>178</v>
      </c>
    </row>
    <row r="94" spans="1:8" ht="15" customHeight="1" x14ac:dyDescent="0.25">
      <c r="A94" s="37" t="s">
        <v>942</v>
      </c>
      <c r="B94" s="11">
        <v>2</v>
      </c>
      <c r="C94" s="11">
        <v>50</v>
      </c>
      <c r="D94" s="11" t="s">
        <v>867</v>
      </c>
      <c r="E94" t="s">
        <v>11</v>
      </c>
      <c r="F94" t="s">
        <v>910</v>
      </c>
      <c r="H94" t="s">
        <v>180</v>
      </c>
    </row>
    <row r="95" spans="1:8" ht="15" customHeight="1" x14ac:dyDescent="0.25">
      <c r="A95" s="37" t="s">
        <v>942</v>
      </c>
      <c r="B95" s="11">
        <v>2</v>
      </c>
      <c r="C95" s="11">
        <v>51</v>
      </c>
      <c r="D95" s="11" t="s">
        <v>867</v>
      </c>
      <c r="E95" t="s">
        <v>11</v>
      </c>
      <c r="F95" t="s">
        <v>280</v>
      </c>
      <c r="H95" t="s">
        <v>868</v>
      </c>
    </row>
    <row r="96" spans="1:8" ht="15" customHeight="1" x14ac:dyDescent="0.25">
      <c r="A96" s="37" t="s">
        <v>942</v>
      </c>
      <c r="B96" s="11">
        <v>2</v>
      </c>
      <c r="C96" s="11">
        <v>52</v>
      </c>
      <c r="D96" s="11" t="s">
        <v>867</v>
      </c>
      <c r="E96" t="s">
        <v>11</v>
      </c>
      <c r="F96" t="s">
        <v>861</v>
      </c>
      <c r="H96" t="s">
        <v>869</v>
      </c>
    </row>
    <row r="97" spans="1:8" ht="15" customHeight="1" x14ac:dyDescent="0.25">
      <c r="A97" s="37" t="s">
        <v>942</v>
      </c>
      <c r="B97" s="11">
        <v>2</v>
      </c>
      <c r="C97" s="11">
        <v>53</v>
      </c>
      <c r="D97" s="11" t="s">
        <v>867</v>
      </c>
      <c r="E97" t="s">
        <v>11</v>
      </c>
      <c r="F97" t="s">
        <v>861</v>
      </c>
      <c r="H97" t="s">
        <v>870</v>
      </c>
    </row>
    <row r="98" spans="1:8" ht="15" customHeight="1" x14ac:dyDescent="0.25">
      <c r="A98" s="37" t="s">
        <v>942</v>
      </c>
      <c r="B98" s="11">
        <v>2</v>
      </c>
      <c r="C98" s="11">
        <v>1</v>
      </c>
      <c r="D98" s="11" t="s">
        <v>871</v>
      </c>
      <c r="E98" t="s">
        <v>54</v>
      </c>
      <c r="F98" t="s">
        <v>73</v>
      </c>
      <c r="H98" t="s">
        <v>74</v>
      </c>
    </row>
    <row r="99" spans="1:8" ht="15" customHeight="1" x14ac:dyDescent="0.25">
      <c r="A99" s="37" t="s">
        <v>942</v>
      </c>
      <c r="B99" s="11">
        <v>2</v>
      </c>
      <c r="C99" s="11">
        <v>2</v>
      </c>
      <c r="D99" s="11" t="s">
        <v>871</v>
      </c>
      <c r="E99" t="s">
        <v>54</v>
      </c>
      <c r="F99" t="s">
        <v>61</v>
      </c>
      <c r="H99" t="s">
        <v>76</v>
      </c>
    </row>
    <row r="100" spans="1:8" ht="15" customHeight="1" x14ac:dyDescent="0.25">
      <c r="A100" s="37" t="s">
        <v>942</v>
      </c>
      <c r="B100" s="11">
        <v>2</v>
      </c>
      <c r="C100" s="11">
        <v>3</v>
      </c>
      <c r="D100" s="11" t="s">
        <v>871</v>
      </c>
      <c r="E100" t="s">
        <v>54</v>
      </c>
      <c r="F100" t="s">
        <v>910</v>
      </c>
      <c r="H100" t="s">
        <v>78</v>
      </c>
    </row>
    <row r="101" spans="1:8" ht="15" customHeight="1" x14ac:dyDescent="0.25">
      <c r="A101" s="37" t="s">
        <v>942</v>
      </c>
      <c r="B101" s="11">
        <v>2</v>
      </c>
      <c r="C101" s="11">
        <v>4</v>
      </c>
      <c r="D101" s="11" t="s">
        <v>871</v>
      </c>
      <c r="E101" t="s">
        <v>54</v>
      </c>
      <c r="F101" t="s">
        <v>81</v>
      </c>
      <c r="H101" t="s">
        <v>903</v>
      </c>
    </row>
    <row r="102" spans="1:8" ht="15" customHeight="1" x14ac:dyDescent="0.25">
      <c r="A102" s="37" t="s">
        <v>942</v>
      </c>
      <c r="B102" s="11">
        <v>2</v>
      </c>
      <c r="C102" s="11">
        <v>5</v>
      </c>
      <c r="D102" s="11" t="s">
        <v>871</v>
      </c>
      <c r="E102" t="s">
        <v>54</v>
      </c>
      <c r="F102" t="s">
        <v>79</v>
      </c>
      <c r="H102" t="s">
        <v>83</v>
      </c>
    </row>
    <row r="103" spans="1:8" ht="15" customHeight="1" x14ac:dyDescent="0.25">
      <c r="A103" s="37" t="s">
        <v>942</v>
      </c>
      <c r="B103" s="11">
        <v>2</v>
      </c>
      <c r="C103" s="11">
        <v>6</v>
      </c>
      <c r="D103" s="11" t="s">
        <v>871</v>
      </c>
      <c r="E103" t="s">
        <v>54</v>
      </c>
      <c r="F103" t="s">
        <v>86</v>
      </c>
      <c r="H103" t="s">
        <v>87</v>
      </c>
    </row>
    <row r="104" spans="1:8" ht="15" customHeight="1" x14ac:dyDescent="0.25">
      <c r="A104" s="37" t="s">
        <v>942</v>
      </c>
      <c r="B104" s="11">
        <v>2</v>
      </c>
      <c r="C104" s="11">
        <v>7</v>
      </c>
      <c r="D104" s="11" t="s">
        <v>871</v>
      </c>
      <c r="E104" t="s">
        <v>54</v>
      </c>
      <c r="F104" s="1" t="s">
        <v>184</v>
      </c>
      <c r="H104" t="s">
        <v>89</v>
      </c>
    </row>
    <row r="105" spans="1:8" ht="15" customHeight="1" x14ac:dyDescent="0.25">
      <c r="A105" s="37" t="s">
        <v>942</v>
      </c>
      <c r="B105" s="11">
        <v>2</v>
      </c>
      <c r="C105" s="11">
        <v>8</v>
      </c>
      <c r="D105" s="11" t="s">
        <v>871</v>
      </c>
      <c r="E105" t="s">
        <v>54</v>
      </c>
      <c r="F105" s="1" t="s">
        <v>9</v>
      </c>
      <c r="H105" t="s">
        <v>91</v>
      </c>
    </row>
    <row r="106" spans="1:8" ht="15" customHeight="1" x14ac:dyDescent="0.25">
      <c r="A106" s="37" t="s">
        <v>942</v>
      </c>
      <c r="B106" s="11">
        <v>2</v>
      </c>
      <c r="C106" s="11">
        <v>9</v>
      </c>
      <c r="D106" s="11" t="s">
        <v>871</v>
      </c>
      <c r="E106" t="s">
        <v>54</v>
      </c>
      <c r="F106" t="s">
        <v>93</v>
      </c>
      <c r="H106" t="s">
        <v>94</v>
      </c>
    </row>
    <row r="107" spans="1:8" ht="15" customHeight="1" x14ac:dyDescent="0.25">
      <c r="A107" s="37" t="s">
        <v>942</v>
      </c>
      <c r="B107" s="11">
        <v>2</v>
      </c>
      <c r="C107" s="11">
        <v>10</v>
      </c>
      <c r="D107" s="11" t="s">
        <v>871</v>
      </c>
      <c r="E107" t="s">
        <v>54</v>
      </c>
      <c r="F107" t="s">
        <v>92</v>
      </c>
      <c r="H107" t="s">
        <v>96</v>
      </c>
    </row>
    <row r="108" spans="1:8" ht="15" customHeight="1" x14ac:dyDescent="0.25">
      <c r="A108" s="37" t="s">
        <v>942</v>
      </c>
      <c r="B108" s="11">
        <v>2</v>
      </c>
      <c r="C108" s="11">
        <v>11</v>
      </c>
      <c r="D108" s="11" t="s">
        <v>871</v>
      </c>
      <c r="E108" t="s">
        <v>51</v>
      </c>
      <c r="F108" t="s">
        <v>98</v>
      </c>
      <c r="H108" t="s">
        <v>99</v>
      </c>
    </row>
    <row r="109" spans="1:8" ht="15" customHeight="1" x14ac:dyDescent="0.25">
      <c r="A109" s="37" t="s">
        <v>942</v>
      </c>
      <c r="B109" s="11">
        <v>2</v>
      </c>
      <c r="C109" s="11">
        <v>12</v>
      </c>
      <c r="D109" s="11" t="s">
        <v>871</v>
      </c>
      <c r="E109" t="s">
        <v>51</v>
      </c>
      <c r="F109" t="s">
        <v>27</v>
      </c>
      <c r="H109" t="s">
        <v>101</v>
      </c>
    </row>
    <row r="110" spans="1:8" ht="15" customHeight="1" x14ac:dyDescent="0.25">
      <c r="A110" s="37" t="s">
        <v>942</v>
      </c>
      <c r="B110" s="11">
        <v>2</v>
      </c>
      <c r="C110" s="11">
        <v>13</v>
      </c>
      <c r="D110" s="11" t="s">
        <v>871</v>
      </c>
      <c r="E110" t="s">
        <v>51</v>
      </c>
      <c r="F110" t="s">
        <v>65</v>
      </c>
      <c r="H110" t="s">
        <v>103</v>
      </c>
    </row>
    <row r="111" spans="1:8" ht="15" customHeight="1" x14ac:dyDescent="0.25">
      <c r="A111" s="37" t="s">
        <v>942</v>
      </c>
      <c r="B111" s="11">
        <v>2</v>
      </c>
      <c r="C111" s="11">
        <v>14</v>
      </c>
      <c r="D111" s="11" t="s">
        <v>871</v>
      </c>
      <c r="E111" t="s">
        <v>51</v>
      </c>
      <c r="F111" s="1" t="s">
        <v>79</v>
      </c>
      <c r="H111" t="s">
        <v>105</v>
      </c>
    </row>
    <row r="112" spans="1:8" ht="15" customHeight="1" x14ac:dyDescent="0.25">
      <c r="A112" s="37" t="s">
        <v>942</v>
      </c>
      <c r="B112" s="11">
        <v>2</v>
      </c>
      <c r="C112" s="11">
        <v>15</v>
      </c>
      <c r="D112" s="11" t="s">
        <v>871</v>
      </c>
      <c r="E112" t="s">
        <v>51</v>
      </c>
      <c r="F112" t="s">
        <v>44</v>
      </c>
      <c r="H112" t="s">
        <v>107</v>
      </c>
    </row>
    <row r="113" spans="1:8" ht="15" customHeight="1" x14ac:dyDescent="0.25">
      <c r="A113" s="37" t="s">
        <v>942</v>
      </c>
      <c r="B113" s="11">
        <v>2</v>
      </c>
      <c r="C113" s="11">
        <v>16</v>
      </c>
      <c r="D113" s="11" t="s">
        <v>871</v>
      </c>
      <c r="E113" t="s">
        <v>51</v>
      </c>
      <c r="F113" t="s">
        <v>61</v>
      </c>
      <c r="H113" t="s">
        <v>109</v>
      </c>
    </row>
    <row r="114" spans="1:8" ht="15" customHeight="1" x14ac:dyDescent="0.25">
      <c r="A114" s="37" t="s">
        <v>942</v>
      </c>
      <c r="B114" s="11">
        <v>2</v>
      </c>
      <c r="C114" s="11">
        <v>17</v>
      </c>
      <c r="D114" s="11" t="s">
        <v>871</v>
      </c>
      <c r="E114" t="s">
        <v>51</v>
      </c>
      <c r="F114" t="s">
        <v>112</v>
      </c>
      <c r="H114" t="s">
        <v>113</v>
      </c>
    </row>
    <row r="115" spans="1:8" ht="15" customHeight="1" x14ac:dyDescent="0.25">
      <c r="A115" s="37" t="s">
        <v>942</v>
      </c>
      <c r="B115" s="11">
        <v>2</v>
      </c>
      <c r="C115" s="11">
        <v>18</v>
      </c>
      <c r="D115" s="11" t="s">
        <v>871</v>
      </c>
      <c r="E115" t="s">
        <v>51</v>
      </c>
      <c r="F115" t="s">
        <v>114</v>
      </c>
      <c r="H115" s="1" t="s">
        <v>115</v>
      </c>
    </row>
    <row r="116" spans="1:8" ht="15" customHeight="1" x14ac:dyDescent="0.25">
      <c r="A116" s="37" t="s">
        <v>942</v>
      </c>
      <c r="B116" s="11">
        <v>2</v>
      </c>
      <c r="C116" s="11">
        <v>19</v>
      </c>
      <c r="D116" s="11" t="s">
        <v>871</v>
      </c>
      <c r="E116" t="s">
        <v>51</v>
      </c>
      <c r="F116" t="s">
        <v>116</v>
      </c>
      <c r="H116" s="1" t="s">
        <v>117</v>
      </c>
    </row>
    <row r="117" spans="1:8" ht="15" customHeight="1" x14ac:dyDescent="0.25">
      <c r="A117" s="37" t="s">
        <v>942</v>
      </c>
      <c r="B117" s="11">
        <v>2</v>
      </c>
      <c r="C117" s="11">
        <v>20</v>
      </c>
      <c r="D117" s="11" t="s">
        <v>871</v>
      </c>
      <c r="E117" t="s">
        <v>51</v>
      </c>
      <c r="F117" t="s">
        <v>66</v>
      </c>
      <c r="H117" t="s">
        <v>118</v>
      </c>
    </row>
    <row r="118" spans="1:8" ht="15" customHeight="1" x14ac:dyDescent="0.25">
      <c r="A118" s="37" t="s">
        <v>942</v>
      </c>
      <c r="B118" s="11">
        <v>2</v>
      </c>
      <c r="C118" s="11">
        <v>21</v>
      </c>
      <c r="D118" s="11" t="s">
        <v>871</v>
      </c>
      <c r="E118" t="s">
        <v>51</v>
      </c>
      <c r="F118" t="s">
        <v>73</v>
      </c>
      <c r="H118" t="s">
        <v>121</v>
      </c>
    </row>
    <row r="119" spans="1:8" ht="15" customHeight="1" x14ac:dyDescent="0.25">
      <c r="A119" s="37" t="s">
        <v>942</v>
      </c>
      <c r="B119" s="11">
        <v>2</v>
      </c>
      <c r="C119" s="11">
        <v>22</v>
      </c>
      <c r="D119" s="11" t="s">
        <v>871</v>
      </c>
      <c r="E119" t="s">
        <v>51</v>
      </c>
      <c r="F119" t="s">
        <v>19</v>
      </c>
      <c r="H119" t="s">
        <v>123</v>
      </c>
    </row>
    <row r="120" spans="1:8" ht="15" customHeight="1" x14ac:dyDescent="0.25">
      <c r="A120" s="37" t="s">
        <v>942</v>
      </c>
      <c r="B120" s="11">
        <v>2</v>
      </c>
      <c r="C120" s="11">
        <v>23</v>
      </c>
      <c r="D120" s="11" t="s">
        <v>871</v>
      </c>
      <c r="E120" t="s">
        <v>51</v>
      </c>
      <c r="F120" t="s">
        <v>910</v>
      </c>
      <c r="H120" t="s">
        <v>124</v>
      </c>
    </row>
    <row r="121" spans="1:8" ht="15" customHeight="1" x14ac:dyDescent="0.25">
      <c r="A121" s="37" t="s">
        <v>942</v>
      </c>
      <c r="B121" s="11">
        <v>2</v>
      </c>
      <c r="C121" s="11">
        <v>24</v>
      </c>
      <c r="D121" s="11" t="s">
        <v>871</v>
      </c>
      <c r="E121" t="s">
        <v>51</v>
      </c>
      <c r="F121" t="s">
        <v>89</v>
      </c>
      <c r="H121" t="s">
        <v>127</v>
      </c>
    </row>
    <row r="122" spans="1:8" ht="15" customHeight="1" x14ac:dyDescent="0.25">
      <c r="A122" s="37" t="s">
        <v>942</v>
      </c>
      <c r="B122" s="11">
        <v>2</v>
      </c>
      <c r="C122" s="11">
        <v>25</v>
      </c>
      <c r="D122" s="11" t="s">
        <v>871</v>
      </c>
      <c r="E122" t="s">
        <v>51</v>
      </c>
      <c r="F122" t="s">
        <v>128</v>
      </c>
      <c r="H122" t="s">
        <v>129</v>
      </c>
    </row>
    <row r="123" spans="1:8" ht="15" customHeight="1" x14ac:dyDescent="0.25">
      <c r="A123" s="37" t="s">
        <v>942</v>
      </c>
      <c r="B123" s="11">
        <v>2</v>
      </c>
      <c r="C123" s="11">
        <v>26</v>
      </c>
      <c r="D123" s="11" t="s">
        <v>871</v>
      </c>
      <c r="E123" t="s">
        <v>51</v>
      </c>
      <c r="F123" t="s">
        <v>206</v>
      </c>
      <c r="H123" t="s">
        <v>132</v>
      </c>
    </row>
    <row r="124" spans="1:8" ht="15" customHeight="1" x14ac:dyDescent="0.25">
      <c r="A124" s="37" t="s">
        <v>942</v>
      </c>
      <c r="B124" s="11">
        <v>2</v>
      </c>
      <c r="C124" s="11">
        <v>27</v>
      </c>
      <c r="D124" s="11" t="s">
        <v>871</v>
      </c>
      <c r="E124" t="s">
        <v>48</v>
      </c>
      <c r="F124" t="s">
        <v>33</v>
      </c>
      <c r="H124" t="s">
        <v>134</v>
      </c>
    </row>
    <row r="125" spans="1:8" ht="15" customHeight="1" x14ac:dyDescent="0.25">
      <c r="A125" s="37" t="s">
        <v>942</v>
      </c>
      <c r="B125" s="11">
        <v>2</v>
      </c>
      <c r="C125" s="11">
        <v>28</v>
      </c>
      <c r="D125" s="11" t="s">
        <v>871</v>
      </c>
      <c r="E125" t="s">
        <v>48</v>
      </c>
      <c r="F125" t="s">
        <v>110</v>
      </c>
      <c r="H125" t="s">
        <v>135</v>
      </c>
    </row>
    <row r="126" spans="1:8" ht="15" customHeight="1" x14ac:dyDescent="0.25">
      <c r="A126" s="37" t="s">
        <v>942</v>
      </c>
      <c r="B126" s="11">
        <v>2</v>
      </c>
      <c r="C126" s="11">
        <v>29</v>
      </c>
      <c r="D126" s="11" t="s">
        <v>871</v>
      </c>
      <c r="E126" t="s">
        <v>48</v>
      </c>
      <c r="F126" t="s">
        <v>52</v>
      </c>
      <c r="H126" t="s">
        <v>136</v>
      </c>
    </row>
    <row r="127" spans="1:8" ht="15" customHeight="1" x14ac:dyDescent="0.25">
      <c r="A127" s="37" t="s">
        <v>942</v>
      </c>
      <c r="B127" s="11">
        <v>2</v>
      </c>
      <c r="C127" s="11">
        <v>30</v>
      </c>
      <c r="D127" s="11" t="s">
        <v>871</v>
      </c>
      <c r="E127" t="s">
        <v>48</v>
      </c>
      <c r="F127" t="s">
        <v>206</v>
      </c>
      <c r="H127" t="s">
        <v>139</v>
      </c>
    </row>
    <row r="128" spans="1:8" ht="15" customHeight="1" x14ac:dyDescent="0.25">
      <c r="A128" s="37" t="s">
        <v>942</v>
      </c>
      <c r="B128" s="11">
        <v>2</v>
      </c>
      <c r="C128" s="11">
        <v>31</v>
      </c>
      <c r="D128" s="11" t="s">
        <v>871</v>
      </c>
      <c r="E128" t="s">
        <v>48</v>
      </c>
      <c r="F128" t="s">
        <v>206</v>
      </c>
      <c r="H128" t="s">
        <v>140</v>
      </c>
    </row>
    <row r="129" spans="1:11" ht="15" customHeight="1" x14ac:dyDescent="0.25">
      <c r="A129" s="37" t="s">
        <v>942</v>
      </c>
      <c r="B129" s="11">
        <v>2</v>
      </c>
      <c r="C129" s="11">
        <v>32</v>
      </c>
      <c r="D129" s="11" t="s">
        <v>871</v>
      </c>
      <c r="E129" t="s">
        <v>48</v>
      </c>
      <c r="F129" t="s">
        <v>142</v>
      </c>
      <c r="H129" t="s">
        <v>143</v>
      </c>
      <c r="K129" s="32" t="s">
        <v>144</v>
      </c>
    </row>
    <row r="130" spans="1:11" ht="15" customHeight="1" x14ac:dyDescent="0.25">
      <c r="A130" s="37" t="s">
        <v>942</v>
      </c>
      <c r="B130" s="11">
        <v>2</v>
      </c>
      <c r="C130" s="11">
        <v>33</v>
      </c>
      <c r="D130" s="11" t="s">
        <v>871</v>
      </c>
      <c r="E130" t="s">
        <v>48</v>
      </c>
      <c r="F130" t="s">
        <v>90</v>
      </c>
      <c r="H130" t="s">
        <v>146</v>
      </c>
    </row>
    <row r="131" spans="1:11" ht="15" customHeight="1" x14ac:dyDescent="0.25">
      <c r="A131" s="37" t="s">
        <v>942</v>
      </c>
      <c r="B131" s="11">
        <v>2</v>
      </c>
      <c r="C131" s="11">
        <v>34</v>
      </c>
      <c r="D131" s="11" t="s">
        <v>871</v>
      </c>
      <c r="E131" t="s">
        <v>48</v>
      </c>
      <c r="F131" t="s">
        <v>148</v>
      </c>
      <c r="H131" t="s">
        <v>149</v>
      </c>
    </row>
    <row r="132" spans="1:11" ht="15" customHeight="1" x14ac:dyDescent="0.25">
      <c r="A132" s="37" t="s">
        <v>942</v>
      </c>
      <c r="B132" s="11">
        <v>2</v>
      </c>
      <c r="C132" s="11">
        <v>35</v>
      </c>
      <c r="D132" s="11" t="s">
        <v>871</v>
      </c>
      <c r="E132" t="s">
        <v>48</v>
      </c>
      <c r="F132" t="s">
        <v>151</v>
      </c>
      <c r="H132" t="s">
        <v>152</v>
      </c>
    </row>
    <row r="133" spans="1:11" ht="15" customHeight="1" x14ac:dyDescent="0.25">
      <c r="A133" s="37" t="s">
        <v>942</v>
      </c>
      <c r="B133" s="11">
        <v>2</v>
      </c>
      <c r="C133" s="11">
        <v>36</v>
      </c>
      <c r="D133" s="11" t="s">
        <v>871</v>
      </c>
      <c r="E133" t="s">
        <v>48</v>
      </c>
      <c r="F133" t="s">
        <v>153</v>
      </c>
      <c r="H133" t="s">
        <v>154</v>
      </c>
    </row>
    <row r="134" spans="1:11" ht="15" customHeight="1" x14ac:dyDescent="0.25">
      <c r="A134" s="37" t="s">
        <v>942</v>
      </c>
      <c r="B134" s="11">
        <v>2</v>
      </c>
      <c r="C134" s="11">
        <v>37</v>
      </c>
      <c r="D134" s="11" t="s">
        <v>871</v>
      </c>
      <c r="E134" t="s">
        <v>48</v>
      </c>
      <c r="F134" t="s">
        <v>206</v>
      </c>
      <c r="H134" t="s">
        <v>157</v>
      </c>
    </row>
    <row r="135" spans="1:11" ht="15" customHeight="1" x14ac:dyDescent="0.25">
      <c r="A135" s="37" t="s">
        <v>942</v>
      </c>
      <c r="B135" s="11">
        <v>2</v>
      </c>
      <c r="C135" s="11">
        <v>38</v>
      </c>
      <c r="D135" s="11" t="s">
        <v>871</v>
      </c>
      <c r="E135" t="s">
        <v>48</v>
      </c>
      <c r="F135" t="s">
        <v>84</v>
      </c>
      <c r="H135" t="s">
        <v>159</v>
      </c>
    </row>
    <row r="136" spans="1:11" ht="15" customHeight="1" x14ac:dyDescent="0.25">
      <c r="A136" s="37" t="s">
        <v>942</v>
      </c>
      <c r="B136" s="11">
        <v>2</v>
      </c>
      <c r="C136" s="11">
        <v>39</v>
      </c>
      <c r="D136" s="11" t="s">
        <v>871</v>
      </c>
      <c r="E136" t="s">
        <v>48</v>
      </c>
      <c r="F136" t="s">
        <v>148</v>
      </c>
      <c r="H136" t="s">
        <v>160</v>
      </c>
    </row>
    <row r="137" spans="1:11" ht="15" customHeight="1" x14ac:dyDescent="0.25">
      <c r="A137" s="37" t="s">
        <v>942</v>
      </c>
      <c r="B137" s="11">
        <v>2</v>
      </c>
      <c r="C137" s="11">
        <v>40</v>
      </c>
      <c r="D137" s="11" t="s">
        <v>871</v>
      </c>
      <c r="E137" t="s">
        <v>48</v>
      </c>
      <c r="F137" t="s">
        <v>909</v>
      </c>
      <c r="H137" t="s">
        <v>163</v>
      </c>
    </row>
    <row r="138" spans="1:11" ht="15" customHeight="1" x14ac:dyDescent="0.25">
      <c r="A138" s="37" t="s">
        <v>942</v>
      </c>
      <c r="B138" s="11">
        <v>2</v>
      </c>
      <c r="C138" s="11">
        <v>41</v>
      </c>
      <c r="D138" s="11" t="s">
        <v>871</v>
      </c>
      <c r="E138" t="s">
        <v>48</v>
      </c>
      <c r="F138" t="s">
        <v>128</v>
      </c>
      <c r="H138" t="s">
        <v>164</v>
      </c>
    </row>
    <row r="139" spans="1:11" ht="15" customHeight="1" x14ac:dyDescent="0.25">
      <c r="A139" s="37" t="s">
        <v>942</v>
      </c>
      <c r="B139" s="11">
        <v>2</v>
      </c>
      <c r="C139" s="11">
        <v>42</v>
      </c>
      <c r="D139" s="11" t="s">
        <v>871</v>
      </c>
      <c r="E139" t="s">
        <v>48</v>
      </c>
      <c r="F139" t="s">
        <v>206</v>
      </c>
      <c r="H139" t="s">
        <v>167</v>
      </c>
    </row>
    <row r="140" spans="1:11" ht="15" customHeight="1" x14ac:dyDescent="0.25">
      <c r="A140" s="37" t="s">
        <v>942</v>
      </c>
      <c r="B140" s="11">
        <v>2</v>
      </c>
      <c r="C140" s="11">
        <v>43</v>
      </c>
      <c r="D140" s="11" t="s">
        <v>871</v>
      </c>
      <c r="E140" t="s">
        <v>48</v>
      </c>
      <c r="F140" t="s">
        <v>909</v>
      </c>
      <c r="H140" t="s">
        <v>169</v>
      </c>
    </row>
    <row r="141" spans="1:11" ht="15" customHeight="1" x14ac:dyDescent="0.25">
      <c r="A141" s="37" t="s">
        <v>942</v>
      </c>
      <c r="B141" s="11">
        <v>2</v>
      </c>
      <c r="C141" s="11">
        <v>44</v>
      </c>
      <c r="D141" s="11" t="s">
        <v>871</v>
      </c>
      <c r="E141" t="s">
        <v>48</v>
      </c>
      <c r="F141" t="s">
        <v>100</v>
      </c>
      <c r="H141" t="s">
        <v>136</v>
      </c>
    </row>
    <row r="142" spans="1:11" ht="15" customHeight="1" x14ac:dyDescent="0.25">
      <c r="A142" s="37" t="s">
        <v>942</v>
      </c>
      <c r="B142" s="11">
        <v>2</v>
      </c>
      <c r="C142" s="11">
        <v>45</v>
      </c>
      <c r="D142" s="11" t="s">
        <v>871</v>
      </c>
      <c r="E142" t="s">
        <v>48</v>
      </c>
      <c r="F142" t="s">
        <v>910</v>
      </c>
      <c r="H142" t="s">
        <v>170</v>
      </c>
    </row>
    <row r="143" spans="1:11" ht="15" customHeight="1" x14ac:dyDescent="0.25">
      <c r="A143" s="37" t="s">
        <v>942</v>
      </c>
      <c r="B143" s="11">
        <v>2</v>
      </c>
      <c r="C143" s="11">
        <v>46</v>
      </c>
      <c r="D143" s="11" t="s">
        <v>871</v>
      </c>
      <c r="E143" t="s">
        <v>48</v>
      </c>
      <c r="F143" t="s">
        <v>71</v>
      </c>
      <c r="H143" t="s">
        <v>172</v>
      </c>
    </row>
    <row r="144" spans="1:11" ht="15" customHeight="1" x14ac:dyDescent="0.25">
      <c r="A144" s="37" t="s">
        <v>942</v>
      </c>
      <c r="B144" s="11">
        <v>2</v>
      </c>
      <c r="C144" s="11">
        <v>47</v>
      </c>
      <c r="D144" s="11" t="s">
        <v>871</v>
      </c>
      <c r="E144" t="s">
        <v>8</v>
      </c>
      <c r="F144" t="s">
        <v>90</v>
      </c>
      <c r="H144" t="s">
        <v>175</v>
      </c>
    </row>
    <row r="145" spans="1:11" ht="15" customHeight="1" x14ac:dyDescent="0.25">
      <c r="A145" s="37" t="s">
        <v>942</v>
      </c>
      <c r="B145" s="11">
        <v>2</v>
      </c>
      <c r="C145" s="11">
        <v>48</v>
      </c>
      <c r="D145" s="11" t="s">
        <v>871</v>
      </c>
      <c r="E145" t="s">
        <v>8</v>
      </c>
      <c r="F145" t="s">
        <v>71</v>
      </c>
      <c r="H145" t="s">
        <v>177</v>
      </c>
    </row>
    <row r="146" spans="1:11" ht="15" customHeight="1" x14ac:dyDescent="0.25">
      <c r="A146" s="37" t="s">
        <v>942</v>
      </c>
      <c r="B146" s="11">
        <v>2</v>
      </c>
      <c r="C146" s="11">
        <v>49</v>
      </c>
      <c r="D146" s="11" t="s">
        <v>871</v>
      </c>
      <c r="E146" t="s">
        <v>8</v>
      </c>
      <c r="F146" t="s">
        <v>12</v>
      </c>
      <c r="H146" t="s">
        <v>179</v>
      </c>
    </row>
    <row r="147" spans="1:11" ht="15" customHeight="1" x14ac:dyDescent="0.25">
      <c r="A147" s="37" t="s">
        <v>942</v>
      </c>
      <c r="B147" s="11">
        <v>2</v>
      </c>
      <c r="C147" s="11">
        <v>50</v>
      </c>
      <c r="D147" s="11" t="s">
        <v>871</v>
      </c>
      <c r="E147" t="s">
        <v>8</v>
      </c>
      <c r="F147" t="s">
        <v>910</v>
      </c>
      <c r="H147" t="s">
        <v>181</v>
      </c>
    </row>
    <row r="148" spans="1:11" ht="15" customHeight="1" x14ac:dyDescent="0.25">
      <c r="A148" s="37" t="s">
        <v>942</v>
      </c>
      <c r="B148" s="11">
        <v>2</v>
      </c>
      <c r="C148" s="11">
        <v>51</v>
      </c>
      <c r="D148" s="11" t="s">
        <v>871</v>
      </c>
      <c r="E148" t="s">
        <v>8</v>
      </c>
      <c r="F148" t="s">
        <v>137</v>
      </c>
    </row>
    <row r="149" spans="1:11" ht="15" customHeight="1" x14ac:dyDescent="0.25">
      <c r="A149" s="37" t="s">
        <v>942</v>
      </c>
      <c r="B149" s="11">
        <v>2</v>
      </c>
      <c r="C149" s="11">
        <v>52</v>
      </c>
      <c r="D149" s="11" t="s">
        <v>871</v>
      </c>
      <c r="E149" t="s">
        <v>8</v>
      </c>
      <c r="F149" t="s">
        <v>182</v>
      </c>
      <c r="H149" t="s">
        <v>183</v>
      </c>
    </row>
    <row r="150" spans="1:11" ht="15" customHeight="1" x14ac:dyDescent="0.25">
      <c r="A150" s="37" t="s">
        <v>942</v>
      </c>
      <c r="B150" s="11">
        <v>2</v>
      </c>
      <c r="C150" s="11">
        <v>53</v>
      </c>
      <c r="D150" s="11" t="s">
        <v>871</v>
      </c>
      <c r="E150" t="s">
        <v>8</v>
      </c>
      <c r="F150" t="s">
        <v>81</v>
      </c>
    </row>
    <row r="151" spans="1:11" ht="15" customHeight="1" x14ac:dyDescent="0.25">
      <c r="A151" s="37" t="s">
        <v>942</v>
      </c>
      <c r="B151" s="11">
        <v>2</v>
      </c>
      <c r="C151" s="11">
        <v>54</v>
      </c>
      <c r="D151" s="11" t="s">
        <v>871</v>
      </c>
      <c r="E151" t="s">
        <v>8</v>
      </c>
      <c r="F151" t="s">
        <v>201</v>
      </c>
      <c r="H151" t="s">
        <v>872</v>
      </c>
    </row>
    <row r="152" spans="1:11" ht="15" customHeight="1" x14ac:dyDescent="0.25">
      <c r="A152" s="38" t="s">
        <v>942</v>
      </c>
      <c r="B152" s="29">
        <v>2</v>
      </c>
      <c r="C152" s="29">
        <v>55</v>
      </c>
      <c r="D152" s="29" t="s">
        <v>871</v>
      </c>
      <c r="E152" s="28" t="s">
        <v>8</v>
      </c>
      <c r="F152" s="28" t="s">
        <v>201</v>
      </c>
      <c r="G152" s="28"/>
      <c r="H152" s="28" t="s">
        <v>873</v>
      </c>
      <c r="I152" s="28"/>
      <c r="J152" s="33"/>
      <c r="K152" s="33"/>
    </row>
    <row r="153" spans="1:11" ht="15" customHeight="1" x14ac:dyDescent="0.25">
      <c r="A153" s="37" t="s">
        <v>942</v>
      </c>
      <c r="B153" s="11">
        <v>3</v>
      </c>
      <c r="C153" s="11">
        <v>54</v>
      </c>
      <c r="D153" s="11" t="s">
        <v>867</v>
      </c>
      <c r="E153" t="s">
        <v>11</v>
      </c>
      <c r="F153" t="s">
        <v>184</v>
      </c>
      <c r="H153" t="s">
        <v>185</v>
      </c>
      <c r="K153" s="32" t="s">
        <v>186</v>
      </c>
    </row>
    <row r="154" spans="1:11" ht="15" customHeight="1" x14ac:dyDescent="0.25">
      <c r="A154" s="37" t="s">
        <v>942</v>
      </c>
      <c r="B154" s="11">
        <v>3</v>
      </c>
      <c r="C154" s="11">
        <v>55</v>
      </c>
      <c r="D154" s="11" t="s">
        <v>867</v>
      </c>
      <c r="E154" t="s">
        <v>11</v>
      </c>
      <c r="F154" t="s">
        <v>190</v>
      </c>
      <c r="H154" t="s">
        <v>191</v>
      </c>
      <c r="K154" s="32" t="s">
        <v>186</v>
      </c>
    </row>
    <row r="155" spans="1:11" ht="15" customHeight="1" x14ac:dyDescent="0.25">
      <c r="A155" s="37" t="s">
        <v>942</v>
      </c>
      <c r="B155" s="11">
        <v>3</v>
      </c>
      <c r="C155" s="11">
        <v>56</v>
      </c>
      <c r="D155" s="11" t="s">
        <v>867</v>
      </c>
      <c r="E155" t="s">
        <v>11</v>
      </c>
      <c r="F155" t="s">
        <v>15</v>
      </c>
      <c r="H155" t="s">
        <v>193</v>
      </c>
      <c r="K155" s="32" t="s">
        <v>186</v>
      </c>
    </row>
    <row r="156" spans="1:11" ht="15" customHeight="1" x14ac:dyDescent="0.25">
      <c r="A156" s="37" t="s">
        <v>942</v>
      </c>
      <c r="B156" s="11">
        <v>3</v>
      </c>
      <c r="C156" s="11">
        <v>57</v>
      </c>
      <c r="D156" s="11" t="s">
        <v>867</v>
      </c>
      <c r="E156" t="s">
        <v>11</v>
      </c>
      <c r="F156" t="s">
        <v>33</v>
      </c>
      <c r="H156" t="s">
        <v>196</v>
      </c>
      <c r="K156" s="32" t="s">
        <v>186</v>
      </c>
    </row>
    <row r="157" spans="1:11" ht="15" customHeight="1" x14ac:dyDescent="0.25">
      <c r="A157" s="37" t="s">
        <v>942</v>
      </c>
      <c r="B157" s="11">
        <v>3</v>
      </c>
      <c r="C157" s="11">
        <v>58</v>
      </c>
      <c r="D157" s="11" t="s">
        <v>867</v>
      </c>
      <c r="E157" t="s">
        <v>4</v>
      </c>
      <c r="F157" t="s">
        <v>44</v>
      </c>
      <c r="H157" t="s">
        <v>198</v>
      </c>
      <c r="J157" s="32" t="s">
        <v>200</v>
      </c>
      <c r="K157" s="32" t="s">
        <v>199</v>
      </c>
    </row>
    <row r="158" spans="1:11" ht="15" customHeight="1" x14ac:dyDescent="0.25">
      <c r="A158" s="37" t="s">
        <v>942</v>
      </c>
      <c r="B158" s="11">
        <v>3</v>
      </c>
      <c r="C158" s="11">
        <v>59</v>
      </c>
      <c r="D158" s="11" t="s">
        <v>867</v>
      </c>
      <c r="E158" t="s">
        <v>4</v>
      </c>
      <c r="F158" t="s">
        <v>203</v>
      </c>
      <c r="H158" t="s">
        <v>204</v>
      </c>
      <c r="K158" s="32" t="s">
        <v>186</v>
      </c>
    </row>
    <row r="159" spans="1:11" ht="15" customHeight="1" x14ac:dyDescent="0.25">
      <c r="A159" s="37" t="s">
        <v>942</v>
      </c>
      <c r="B159" s="11">
        <v>3</v>
      </c>
      <c r="C159" s="11">
        <v>60</v>
      </c>
      <c r="D159" s="11" t="s">
        <v>867</v>
      </c>
      <c r="E159" t="s">
        <v>4</v>
      </c>
      <c r="F159" t="s">
        <v>206</v>
      </c>
      <c r="H159" t="s">
        <v>207</v>
      </c>
      <c r="J159" s="32" t="s">
        <v>209</v>
      </c>
      <c r="K159" s="32" t="s">
        <v>208</v>
      </c>
    </row>
    <row r="160" spans="1:11" ht="15" customHeight="1" x14ac:dyDescent="0.25">
      <c r="A160" s="37" t="s">
        <v>942</v>
      </c>
      <c r="B160" s="11">
        <v>3</v>
      </c>
      <c r="C160" s="11">
        <v>61</v>
      </c>
      <c r="D160" s="11" t="s">
        <v>867</v>
      </c>
      <c r="E160" t="s">
        <v>4</v>
      </c>
      <c r="F160" t="s">
        <v>55</v>
      </c>
      <c r="H160" t="s">
        <v>211</v>
      </c>
      <c r="J160" s="32" t="s">
        <v>189</v>
      </c>
      <c r="K160" s="32" t="s">
        <v>199</v>
      </c>
    </row>
    <row r="161" spans="1:11" ht="15" customHeight="1" x14ac:dyDescent="0.25">
      <c r="A161" s="37" t="s">
        <v>942</v>
      </c>
      <c r="B161" s="11">
        <v>3</v>
      </c>
      <c r="C161" s="11">
        <v>62</v>
      </c>
      <c r="D161" s="11" t="s">
        <v>867</v>
      </c>
      <c r="E161" t="s">
        <v>4</v>
      </c>
      <c r="F161" t="s">
        <v>44</v>
      </c>
      <c r="H161" t="s">
        <v>214</v>
      </c>
      <c r="K161" s="32" t="s">
        <v>186</v>
      </c>
    </row>
    <row r="162" spans="1:11" ht="15" customHeight="1" x14ac:dyDescent="0.25">
      <c r="A162" s="37" t="s">
        <v>942</v>
      </c>
      <c r="B162" s="11">
        <v>3</v>
      </c>
      <c r="C162" s="11">
        <v>63</v>
      </c>
      <c r="D162" s="11" t="s">
        <v>867</v>
      </c>
      <c r="E162" t="s">
        <v>4</v>
      </c>
      <c r="F162" t="s">
        <v>861</v>
      </c>
      <c r="H162" t="s">
        <v>216</v>
      </c>
      <c r="K162" s="32" t="s">
        <v>186</v>
      </c>
    </row>
    <row r="163" spans="1:11" ht="15" customHeight="1" x14ac:dyDescent="0.25">
      <c r="A163" s="37" t="s">
        <v>942</v>
      </c>
      <c r="B163" s="11">
        <v>3</v>
      </c>
      <c r="C163" s="11">
        <v>64</v>
      </c>
      <c r="D163" s="11" t="s">
        <v>867</v>
      </c>
      <c r="E163" t="s">
        <v>4</v>
      </c>
      <c r="F163" t="s">
        <v>184</v>
      </c>
      <c r="H163" t="s">
        <v>218</v>
      </c>
      <c r="J163" s="32" t="s">
        <v>220</v>
      </c>
      <c r="K163" s="32" t="s">
        <v>219</v>
      </c>
    </row>
    <row r="164" spans="1:11" ht="15" customHeight="1" x14ac:dyDescent="0.25">
      <c r="A164" s="37" t="s">
        <v>942</v>
      </c>
      <c r="B164" s="11">
        <v>3</v>
      </c>
      <c r="C164" s="11">
        <v>65</v>
      </c>
      <c r="D164" s="11" t="s">
        <v>867</v>
      </c>
      <c r="E164" t="s">
        <v>4</v>
      </c>
      <c r="F164" t="s">
        <v>86</v>
      </c>
      <c r="H164" t="s">
        <v>222</v>
      </c>
      <c r="K164" s="32" t="s">
        <v>186</v>
      </c>
    </row>
    <row r="165" spans="1:11" ht="15" customHeight="1" x14ac:dyDescent="0.25">
      <c r="A165" s="37" t="s">
        <v>942</v>
      </c>
      <c r="B165" s="11">
        <v>3</v>
      </c>
      <c r="C165" s="11">
        <v>66</v>
      </c>
      <c r="D165" s="11" t="s">
        <v>867</v>
      </c>
      <c r="E165" t="s">
        <v>4</v>
      </c>
      <c r="F165" t="s">
        <v>100</v>
      </c>
      <c r="H165" t="s">
        <v>224</v>
      </c>
      <c r="K165" s="32" t="s">
        <v>186</v>
      </c>
    </row>
    <row r="166" spans="1:11" ht="15" customHeight="1" x14ac:dyDescent="0.25">
      <c r="A166" s="37" t="s">
        <v>942</v>
      </c>
      <c r="B166" s="11">
        <v>3</v>
      </c>
      <c r="C166" s="11">
        <v>67</v>
      </c>
      <c r="D166" s="11" t="s">
        <v>867</v>
      </c>
      <c r="E166" t="s">
        <v>4</v>
      </c>
      <c r="F166" s="1" t="s">
        <v>81</v>
      </c>
      <c r="H166" t="s">
        <v>226</v>
      </c>
      <c r="J166" s="32" t="s">
        <v>227</v>
      </c>
      <c r="K166" s="32" t="s">
        <v>208</v>
      </c>
    </row>
    <row r="167" spans="1:11" ht="15" customHeight="1" x14ac:dyDescent="0.25">
      <c r="A167" s="37" t="s">
        <v>942</v>
      </c>
      <c r="B167" s="11">
        <v>3</v>
      </c>
      <c r="C167" s="11">
        <v>68</v>
      </c>
      <c r="D167" s="11" t="s">
        <v>867</v>
      </c>
      <c r="E167" t="s">
        <v>4</v>
      </c>
      <c r="F167" t="s">
        <v>15</v>
      </c>
      <c r="H167" t="s">
        <v>229</v>
      </c>
      <c r="J167" s="32" t="s">
        <v>209</v>
      </c>
      <c r="K167" s="32" t="s">
        <v>219</v>
      </c>
    </row>
    <row r="168" spans="1:11" ht="15" customHeight="1" x14ac:dyDescent="0.25">
      <c r="A168" s="37" t="s">
        <v>942</v>
      </c>
      <c r="B168" s="11">
        <v>3</v>
      </c>
      <c r="C168" s="11">
        <v>69</v>
      </c>
      <c r="D168" s="11" t="s">
        <v>867</v>
      </c>
      <c r="E168" t="s">
        <v>4</v>
      </c>
      <c r="F168" t="s">
        <v>910</v>
      </c>
      <c r="H168" t="s">
        <v>230</v>
      </c>
      <c r="K168" s="32" t="s">
        <v>186</v>
      </c>
    </row>
    <row r="169" spans="1:11" ht="15" customHeight="1" x14ac:dyDescent="0.25">
      <c r="A169" s="37" t="s">
        <v>942</v>
      </c>
      <c r="B169" s="11">
        <v>3</v>
      </c>
      <c r="C169" s="11">
        <v>70</v>
      </c>
      <c r="D169" s="11" t="s">
        <v>867</v>
      </c>
      <c r="E169" t="s">
        <v>4</v>
      </c>
      <c r="F169" t="s">
        <v>110</v>
      </c>
      <c r="H169" t="s">
        <v>861</v>
      </c>
    </row>
    <row r="170" spans="1:11" ht="15" customHeight="1" x14ac:dyDescent="0.25">
      <c r="A170" s="37" t="s">
        <v>942</v>
      </c>
      <c r="B170" s="11">
        <v>3</v>
      </c>
      <c r="C170" s="11">
        <v>71</v>
      </c>
      <c r="D170" s="11" t="s">
        <v>867</v>
      </c>
      <c r="E170" t="s">
        <v>4</v>
      </c>
      <c r="F170" t="s">
        <v>15</v>
      </c>
      <c r="H170" t="s">
        <v>234</v>
      </c>
      <c r="K170" s="32" t="s">
        <v>186</v>
      </c>
    </row>
    <row r="171" spans="1:11" ht="15" customHeight="1" x14ac:dyDescent="0.25">
      <c r="A171" s="37" t="s">
        <v>942</v>
      </c>
      <c r="B171" s="11">
        <v>3</v>
      </c>
      <c r="C171" s="11">
        <v>72</v>
      </c>
      <c r="D171" s="11" t="s">
        <v>867</v>
      </c>
      <c r="E171" t="s">
        <v>4</v>
      </c>
      <c r="F171" t="s">
        <v>71</v>
      </c>
      <c r="H171" t="s">
        <v>236</v>
      </c>
      <c r="K171" s="32" t="s">
        <v>186</v>
      </c>
    </row>
    <row r="172" spans="1:11" ht="15" customHeight="1" x14ac:dyDescent="0.25">
      <c r="A172" s="37" t="s">
        <v>942</v>
      </c>
      <c r="B172" s="11">
        <v>3</v>
      </c>
      <c r="C172" s="11">
        <v>73</v>
      </c>
      <c r="D172" s="11" t="s">
        <v>867</v>
      </c>
      <c r="E172" t="s">
        <v>4</v>
      </c>
      <c r="F172" t="s">
        <v>38</v>
      </c>
      <c r="H172" t="s">
        <v>238</v>
      </c>
      <c r="J172" s="32" t="s">
        <v>239</v>
      </c>
      <c r="K172" s="32" t="s">
        <v>199</v>
      </c>
    </row>
    <row r="173" spans="1:11" ht="15" customHeight="1" x14ac:dyDescent="0.25">
      <c r="A173" s="37" t="s">
        <v>942</v>
      </c>
      <c r="B173" s="11">
        <v>3</v>
      </c>
      <c r="C173" s="11">
        <v>74</v>
      </c>
      <c r="D173" s="11" t="s">
        <v>867</v>
      </c>
      <c r="E173" t="s">
        <v>4</v>
      </c>
      <c r="F173" t="s">
        <v>242</v>
      </c>
      <c r="H173" t="s">
        <v>243</v>
      </c>
    </row>
    <row r="174" spans="1:11" ht="15" customHeight="1" x14ac:dyDescent="0.25">
      <c r="A174" s="37" t="s">
        <v>942</v>
      </c>
      <c r="B174" s="11">
        <v>3</v>
      </c>
      <c r="C174" s="11">
        <v>75</v>
      </c>
      <c r="D174" s="11" t="s">
        <v>867</v>
      </c>
      <c r="E174" t="s">
        <v>874</v>
      </c>
      <c r="F174" t="s">
        <v>861</v>
      </c>
      <c r="H174" t="s">
        <v>245</v>
      </c>
      <c r="K174" s="32" t="s">
        <v>186</v>
      </c>
    </row>
    <row r="175" spans="1:11" ht="15" customHeight="1" x14ac:dyDescent="0.25">
      <c r="A175" s="37" t="s">
        <v>942</v>
      </c>
      <c r="B175" s="11">
        <v>3</v>
      </c>
      <c r="C175" s="11">
        <v>76</v>
      </c>
      <c r="D175" s="11" t="s">
        <v>867</v>
      </c>
      <c r="E175" t="s">
        <v>874</v>
      </c>
    </row>
    <row r="176" spans="1:11" ht="15" customHeight="1" x14ac:dyDescent="0.25">
      <c r="A176" s="37" t="s">
        <v>942</v>
      </c>
      <c r="B176" s="11">
        <v>3</v>
      </c>
      <c r="C176" s="11">
        <v>77</v>
      </c>
      <c r="D176" s="11" t="s">
        <v>867</v>
      </c>
      <c r="E176" t="s">
        <v>874</v>
      </c>
      <c r="F176" t="s">
        <v>66</v>
      </c>
      <c r="H176" t="s">
        <v>247</v>
      </c>
      <c r="K176" s="32" t="s">
        <v>186</v>
      </c>
    </row>
    <row r="177" spans="1:11" ht="15" customHeight="1" x14ac:dyDescent="0.25">
      <c r="A177" s="37" t="s">
        <v>942</v>
      </c>
      <c r="B177" s="11">
        <v>3</v>
      </c>
      <c r="C177" s="11">
        <v>78</v>
      </c>
      <c r="D177" s="11" t="s">
        <v>867</v>
      </c>
      <c r="E177" t="s">
        <v>874</v>
      </c>
      <c r="F177" t="s">
        <v>910</v>
      </c>
      <c r="H177" t="s">
        <v>249</v>
      </c>
      <c r="K177" s="32" t="s">
        <v>186</v>
      </c>
    </row>
    <row r="178" spans="1:11" ht="15" customHeight="1" x14ac:dyDescent="0.25">
      <c r="A178" s="37" t="s">
        <v>942</v>
      </c>
      <c r="B178" s="11">
        <v>3</v>
      </c>
      <c r="C178" s="11">
        <v>79</v>
      </c>
      <c r="D178" s="11" t="s">
        <v>867</v>
      </c>
      <c r="E178" t="s">
        <v>874</v>
      </c>
      <c r="F178" t="s">
        <v>909</v>
      </c>
      <c r="H178" s="3" t="s">
        <v>252</v>
      </c>
      <c r="J178" s="32" t="s">
        <v>209</v>
      </c>
      <c r="K178" s="32" t="s">
        <v>188</v>
      </c>
    </row>
    <row r="179" spans="1:11" ht="15" customHeight="1" x14ac:dyDescent="0.25">
      <c r="A179" s="37" t="s">
        <v>942</v>
      </c>
      <c r="B179" s="11">
        <v>3</v>
      </c>
      <c r="C179" s="11">
        <v>80</v>
      </c>
      <c r="D179" s="11" t="s">
        <v>867</v>
      </c>
      <c r="E179" t="s">
        <v>874</v>
      </c>
      <c r="F179" t="s">
        <v>242</v>
      </c>
      <c r="H179" t="s">
        <v>254</v>
      </c>
      <c r="K179" s="32" t="s">
        <v>186</v>
      </c>
    </row>
    <row r="180" spans="1:11" ht="15" customHeight="1" x14ac:dyDescent="0.25">
      <c r="A180" s="37" t="s">
        <v>942</v>
      </c>
      <c r="B180" s="11">
        <v>3</v>
      </c>
      <c r="C180" s="11">
        <v>81</v>
      </c>
      <c r="D180" s="11" t="s">
        <v>867</v>
      </c>
      <c r="E180" t="s">
        <v>877</v>
      </c>
      <c r="F180" t="s">
        <v>12</v>
      </c>
      <c r="H180" t="s">
        <v>180</v>
      </c>
      <c r="K180" s="32" t="s">
        <v>186</v>
      </c>
    </row>
    <row r="181" spans="1:11" ht="15" customHeight="1" x14ac:dyDescent="0.25">
      <c r="A181" s="37" t="s">
        <v>942</v>
      </c>
      <c r="B181" s="11">
        <v>3</v>
      </c>
      <c r="C181" s="11">
        <v>82</v>
      </c>
      <c r="D181" s="11" t="s">
        <v>867</v>
      </c>
      <c r="E181" t="s">
        <v>877</v>
      </c>
      <c r="F181" t="s">
        <v>258</v>
      </c>
      <c r="H181" t="s">
        <v>259</v>
      </c>
      <c r="J181" s="32" t="s">
        <v>239</v>
      </c>
      <c r="K181" s="32" t="s">
        <v>188</v>
      </c>
    </row>
    <row r="182" spans="1:11" ht="15" customHeight="1" x14ac:dyDescent="0.25">
      <c r="A182" s="37" t="s">
        <v>942</v>
      </c>
      <c r="B182" s="11">
        <v>3</v>
      </c>
      <c r="C182" s="11">
        <v>83</v>
      </c>
      <c r="D182" s="11" t="s">
        <v>867</v>
      </c>
      <c r="E182" t="s">
        <v>877</v>
      </c>
      <c r="F182" t="s">
        <v>263</v>
      </c>
      <c r="H182" t="s">
        <v>36</v>
      </c>
      <c r="J182" s="32" t="s">
        <v>239</v>
      </c>
      <c r="K182" s="32" t="s">
        <v>188</v>
      </c>
    </row>
    <row r="183" spans="1:11" ht="15" customHeight="1" x14ac:dyDescent="0.25">
      <c r="A183" s="37" t="s">
        <v>942</v>
      </c>
      <c r="B183" s="11">
        <v>3</v>
      </c>
      <c r="C183" s="11">
        <v>84</v>
      </c>
      <c r="D183" s="11" t="s">
        <v>867</v>
      </c>
      <c r="E183" t="s">
        <v>877</v>
      </c>
      <c r="F183" t="s">
        <v>38</v>
      </c>
      <c r="H183" t="s">
        <v>265</v>
      </c>
      <c r="K183" s="32" t="s">
        <v>186</v>
      </c>
    </row>
    <row r="184" spans="1:11" ht="15" customHeight="1" x14ac:dyDescent="0.25">
      <c r="A184" s="37" t="s">
        <v>942</v>
      </c>
      <c r="B184" s="11">
        <v>3</v>
      </c>
      <c r="C184" s="11">
        <v>85</v>
      </c>
      <c r="D184" s="11" t="s">
        <v>867</v>
      </c>
      <c r="E184" t="s">
        <v>877</v>
      </c>
      <c r="F184" t="s">
        <v>12</v>
      </c>
      <c r="H184" t="s">
        <v>266</v>
      </c>
      <c r="J184" s="32" t="s">
        <v>239</v>
      </c>
      <c r="K184" s="32" t="s">
        <v>188</v>
      </c>
    </row>
    <row r="185" spans="1:11" ht="15" customHeight="1" x14ac:dyDescent="0.25">
      <c r="A185" s="37" t="s">
        <v>942</v>
      </c>
      <c r="B185" s="11">
        <v>3</v>
      </c>
      <c r="C185" s="11">
        <v>86</v>
      </c>
      <c r="D185" s="11" t="s">
        <v>867</v>
      </c>
      <c r="E185" t="s">
        <v>877</v>
      </c>
      <c r="F185" t="s">
        <v>861</v>
      </c>
      <c r="H185" t="s">
        <v>268</v>
      </c>
      <c r="J185" s="32" t="s">
        <v>239</v>
      </c>
      <c r="K185" s="32" t="s">
        <v>188</v>
      </c>
    </row>
    <row r="186" spans="1:11" ht="15" customHeight="1" x14ac:dyDescent="0.25">
      <c r="A186" s="37" t="s">
        <v>942</v>
      </c>
      <c r="B186" s="11">
        <v>3</v>
      </c>
      <c r="C186" s="11">
        <v>87</v>
      </c>
      <c r="D186" s="11" t="s">
        <v>867</v>
      </c>
      <c r="E186" t="s">
        <v>877</v>
      </c>
      <c r="F186" t="s">
        <v>242</v>
      </c>
      <c r="H186" t="s">
        <v>271</v>
      </c>
    </row>
    <row r="187" spans="1:11" ht="15" customHeight="1" x14ac:dyDescent="0.25">
      <c r="A187" s="37" t="s">
        <v>942</v>
      </c>
      <c r="B187" s="11">
        <v>3</v>
      </c>
      <c r="C187" s="11">
        <v>88</v>
      </c>
      <c r="D187" s="11" t="s">
        <v>867</v>
      </c>
      <c r="E187" t="s">
        <v>877</v>
      </c>
      <c r="F187" t="s">
        <v>206</v>
      </c>
      <c r="H187" t="s">
        <v>273</v>
      </c>
      <c r="J187" s="32" t="s">
        <v>274</v>
      </c>
      <c r="K187" s="32" t="s">
        <v>188</v>
      </c>
    </row>
    <row r="188" spans="1:11" ht="15" customHeight="1" x14ac:dyDescent="0.25">
      <c r="A188" s="37" t="s">
        <v>942</v>
      </c>
      <c r="B188" s="11">
        <v>3</v>
      </c>
      <c r="C188" s="11">
        <v>89</v>
      </c>
      <c r="D188" s="11" t="s">
        <v>867</v>
      </c>
      <c r="E188" t="s">
        <v>877</v>
      </c>
      <c r="F188" s="3" t="s">
        <v>84</v>
      </c>
      <c r="H188" t="s">
        <v>276</v>
      </c>
    </row>
    <row r="189" spans="1:11" ht="15" customHeight="1" x14ac:dyDescent="0.25">
      <c r="A189" s="37" t="s">
        <v>942</v>
      </c>
      <c r="B189" s="11">
        <v>3</v>
      </c>
      <c r="C189" s="11">
        <v>90</v>
      </c>
      <c r="D189" s="11" t="s">
        <v>867</v>
      </c>
      <c r="E189" t="s">
        <v>877</v>
      </c>
      <c r="F189" t="s">
        <v>61</v>
      </c>
      <c r="H189" t="s">
        <v>278</v>
      </c>
      <c r="K189" s="32" t="s">
        <v>186</v>
      </c>
    </row>
    <row r="190" spans="1:11" ht="15" customHeight="1" x14ac:dyDescent="0.25">
      <c r="A190" s="37" t="s">
        <v>942</v>
      </c>
      <c r="B190" s="11">
        <v>3</v>
      </c>
      <c r="C190" s="11">
        <v>91</v>
      </c>
      <c r="D190" s="11" t="s">
        <v>867</v>
      </c>
      <c r="E190" t="s">
        <v>877</v>
      </c>
      <c r="F190" t="s">
        <v>280</v>
      </c>
      <c r="H190" t="s">
        <v>281</v>
      </c>
      <c r="J190" s="32" t="s">
        <v>239</v>
      </c>
      <c r="K190" s="32" t="s">
        <v>188</v>
      </c>
    </row>
    <row r="191" spans="1:11" ht="15" customHeight="1" x14ac:dyDescent="0.25">
      <c r="A191" s="37" t="s">
        <v>942</v>
      </c>
      <c r="B191" s="11">
        <v>3</v>
      </c>
      <c r="C191" s="11">
        <v>92</v>
      </c>
      <c r="D191" s="11" t="s">
        <v>867</v>
      </c>
      <c r="E191" t="s">
        <v>877</v>
      </c>
      <c r="F191" t="s">
        <v>92</v>
      </c>
      <c r="H191" t="s">
        <v>284</v>
      </c>
      <c r="J191" s="32" t="s">
        <v>227</v>
      </c>
      <c r="K191" s="32" t="s">
        <v>188</v>
      </c>
    </row>
    <row r="192" spans="1:11" ht="15" customHeight="1" x14ac:dyDescent="0.25">
      <c r="A192" s="37" t="s">
        <v>942</v>
      </c>
      <c r="B192" s="11">
        <v>3</v>
      </c>
      <c r="C192" s="11">
        <v>93</v>
      </c>
      <c r="D192" s="11" t="s">
        <v>867</v>
      </c>
      <c r="E192" t="s">
        <v>877</v>
      </c>
      <c r="F192" t="s">
        <v>861</v>
      </c>
      <c r="H192" t="s">
        <v>286</v>
      </c>
      <c r="K192" s="32" t="s">
        <v>287</v>
      </c>
    </row>
    <row r="193" spans="1:11" ht="15" customHeight="1" x14ac:dyDescent="0.25">
      <c r="A193" s="37" t="s">
        <v>942</v>
      </c>
      <c r="B193" s="11">
        <v>3</v>
      </c>
      <c r="C193" s="11">
        <v>94</v>
      </c>
      <c r="D193" s="11" t="s">
        <v>867</v>
      </c>
      <c r="E193" t="s">
        <v>877</v>
      </c>
      <c r="F193" t="s">
        <v>290</v>
      </c>
      <c r="H193" t="s">
        <v>291</v>
      </c>
      <c r="K193" s="32" t="s">
        <v>186</v>
      </c>
    </row>
    <row r="194" spans="1:11" ht="15" customHeight="1" x14ac:dyDescent="0.25">
      <c r="A194" s="37" t="s">
        <v>942</v>
      </c>
      <c r="B194" s="11">
        <v>3</v>
      </c>
      <c r="C194" s="11">
        <v>95</v>
      </c>
      <c r="D194" s="11" t="s">
        <v>867</v>
      </c>
      <c r="E194" t="s">
        <v>26</v>
      </c>
      <c r="F194" t="s">
        <v>81</v>
      </c>
      <c r="H194" t="s">
        <v>31</v>
      </c>
      <c r="K194" s="32" t="s">
        <v>186</v>
      </c>
    </row>
    <row r="195" spans="1:11" ht="15" customHeight="1" x14ac:dyDescent="0.25">
      <c r="A195" s="37" t="s">
        <v>942</v>
      </c>
      <c r="B195" s="11">
        <v>3</v>
      </c>
      <c r="C195" s="11">
        <v>96</v>
      </c>
      <c r="D195" s="11" t="s">
        <v>867</v>
      </c>
      <c r="E195" t="s">
        <v>26</v>
      </c>
      <c r="F195" t="s">
        <v>9</v>
      </c>
      <c r="H195" t="s">
        <v>34</v>
      </c>
      <c r="K195" s="32" t="s">
        <v>186</v>
      </c>
    </row>
    <row r="196" spans="1:11" ht="15" customHeight="1" x14ac:dyDescent="0.25">
      <c r="A196" s="37" t="s">
        <v>942</v>
      </c>
      <c r="B196" s="11">
        <v>3</v>
      </c>
      <c r="C196" s="11">
        <v>97</v>
      </c>
      <c r="D196" s="11" t="s">
        <v>867</v>
      </c>
      <c r="E196" t="s">
        <v>26</v>
      </c>
      <c r="F196" t="s">
        <v>90</v>
      </c>
      <c r="H196" t="s">
        <v>34</v>
      </c>
      <c r="K196" s="32" t="s">
        <v>932</v>
      </c>
    </row>
    <row r="197" spans="1:11" ht="15" customHeight="1" x14ac:dyDescent="0.25">
      <c r="A197" s="37" t="s">
        <v>942</v>
      </c>
      <c r="B197" s="11">
        <v>3</v>
      </c>
      <c r="C197" s="11">
        <v>98</v>
      </c>
      <c r="D197" s="11" t="s">
        <v>867</v>
      </c>
      <c r="E197" t="s">
        <v>26</v>
      </c>
      <c r="F197" t="s">
        <v>27</v>
      </c>
      <c r="G197" t="s">
        <v>297</v>
      </c>
      <c r="H197" t="s">
        <v>30</v>
      </c>
      <c r="J197" s="32" t="s">
        <v>239</v>
      </c>
      <c r="K197" s="32" t="s">
        <v>188</v>
      </c>
    </row>
    <row r="198" spans="1:11" ht="15" customHeight="1" x14ac:dyDescent="0.25">
      <c r="A198" s="37" t="s">
        <v>942</v>
      </c>
      <c r="B198" s="11">
        <v>3</v>
      </c>
      <c r="C198" s="11">
        <v>99</v>
      </c>
      <c r="D198" s="11" t="s">
        <v>867</v>
      </c>
      <c r="E198" t="s">
        <v>26</v>
      </c>
      <c r="F198" s="3" t="s">
        <v>300</v>
      </c>
      <c r="H198" s="3" t="s">
        <v>301</v>
      </c>
      <c r="J198" s="32" t="s">
        <v>302</v>
      </c>
      <c r="K198" s="32" t="s">
        <v>188</v>
      </c>
    </row>
    <row r="199" spans="1:11" ht="15" customHeight="1" x14ac:dyDescent="0.25">
      <c r="A199" s="37" t="s">
        <v>942</v>
      </c>
      <c r="B199" s="11">
        <v>3</v>
      </c>
      <c r="C199" s="11">
        <v>100</v>
      </c>
      <c r="D199" s="11" t="s">
        <v>867</v>
      </c>
      <c r="E199" t="s">
        <v>26</v>
      </c>
      <c r="F199" t="s">
        <v>12</v>
      </c>
      <c r="H199" t="s">
        <v>304</v>
      </c>
    </row>
    <row r="200" spans="1:11" ht="15" customHeight="1" x14ac:dyDescent="0.25">
      <c r="A200" s="37" t="s">
        <v>942</v>
      </c>
      <c r="B200" s="11">
        <v>3</v>
      </c>
      <c r="C200" s="11">
        <v>101</v>
      </c>
      <c r="D200" s="11" t="s">
        <v>867</v>
      </c>
      <c r="E200" t="s">
        <v>26</v>
      </c>
      <c r="F200" t="s">
        <v>90</v>
      </c>
      <c r="H200" t="s">
        <v>307</v>
      </c>
      <c r="K200" s="32" t="s">
        <v>186</v>
      </c>
    </row>
    <row r="201" spans="1:11" ht="15" customHeight="1" x14ac:dyDescent="0.25">
      <c r="A201" s="37" t="s">
        <v>942</v>
      </c>
      <c r="B201" s="11">
        <v>3</v>
      </c>
      <c r="C201" s="11">
        <v>102</v>
      </c>
      <c r="D201" s="11" t="s">
        <v>867</v>
      </c>
      <c r="E201" t="s">
        <v>26</v>
      </c>
      <c r="F201" t="s">
        <v>12</v>
      </c>
      <c r="H201" t="s">
        <v>309</v>
      </c>
      <c r="K201" s="32" t="s">
        <v>186</v>
      </c>
    </row>
    <row r="202" spans="1:11" ht="15" customHeight="1" x14ac:dyDescent="0.25">
      <c r="A202" s="37" t="s">
        <v>942</v>
      </c>
      <c r="B202" s="11">
        <v>3</v>
      </c>
      <c r="C202" s="11">
        <v>103</v>
      </c>
      <c r="D202" s="11" t="s">
        <v>867</v>
      </c>
      <c r="E202" t="s">
        <v>26</v>
      </c>
      <c r="F202" t="s">
        <v>206</v>
      </c>
      <c r="G202" t="s">
        <v>311</v>
      </c>
      <c r="H202" t="s">
        <v>312</v>
      </c>
      <c r="K202" s="32" t="s">
        <v>186</v>
      </c>
    </row>
    <row r="203" spans="1:11" ht="15" customHeight="1" x14ac:dyDescent="0.25">
      <c r="A203" s="37" t="s">
        <v>942</v>
      </c>
      <c r="B203" s="11">
        <v>3</v>
      </c>
      <c r="C203" s="11">
        <v>104</v>
      </c>
      <c r="D203" s="11" t="s">
        <v>867</v>
      </c>
      <c r="E203" t="s">
        <v>26</v>
      </c>
      <c r="F203" t="s">
        <v>9</v>
      </c>
      <c r="H203" t="s">
        <v>313</v>
      </c>
      <c r="J203" s="32" t="s">
        <v>314</v>
      </c>
      <c r="K203" s="32" t="s">
        <v>188</v>
      </c>
    </row>
    <row r="204" spans="1:11" ht="15" customHeight="1" x14ac:dyDescent="0.25">
      <c r="A204" s="37" t="s">
        <v>942</v>
      </c>
      <c r="B204" s="11">
        <v>3</v>
      </c>
      <c r="C204" s="11">
        <v>105</v>
      </c>
      <c r="D204" s="11" t="s">
        <v>867</v>
      </c>
      <c r="E204" t="s">
        <v>26</v>
      </c>
      <c r="F204" t="s">
        <v>98</v>
      </c>
      <c r="H204" t="s">
        <v>315</v>
      </c>
    </row>
    <row r="205" spans="1:11" ht="15" customHeight="1" x14ac:dyDescent="0.25">
      <c r="A205" s="37" t="s">
        <v>942</v>
      </c>
      <c r="B205" s="11">
        <v>3</v>
      </c>
      <c r="C205" s="11">
        <v>106</v>
      </c>
      <c r="D205" s="11" t="s">
        <v>867</v>
      </c>
      <c r="E205" t="s">
        <v>26</v>
      </c>
      <c r="F205" t="s">
        <v>55</v>
      </c>
      <c r="H205" t="s">
        <v>316</v>
      </c>
      <c r="J205" s="32" t="s">
        <v>209</v>
      </c>
      <c r="K205" s="32" t="s">
        <v>188</v>
      </c>
    </row>
    <row r="206" spans="1:11" ht="15" customHeight="1" x14ac:dyDescent="0.25">
      <c r="A206" s="37" t="s">
        <v>942</v>
      </c>
      <c r="B206" s="11">
        <v>3</v>
      </c>
      <c r="C206" s="11">
        <v>107</v>
      </c>
      <c r="D206" s="11" t="s">
        <v>867</v>
      </c>
      <c r="E206" t="s">
        <v>26</v>
      </c>
      <c r="F206" t="s">
        <v>86</v>
      </c>
      <c r="H206" t="s">
        <v>317</v>
      </c>
      <c r="K206" s="32" t="s">
        <v>186</v>
      </c>
    </row>
    <row r="207" spans="1:11" ht="15" customHeight="1" x14ac:dyDescent="0.25">
      <c r="A207" s="37" t="s">
        <v>942</v>
      </c>
      <c r="B207" s="11">
        <v>3</v>
      </c>
      <c r="C207" s="11">
        <v>56</v>
      </c>
      <c r="D207" s="11" t="s">
        <v>871</v>
      </c>
      <c r="E207" t="s">
        <v>8</v>
      </c>
      <c r="F207" t="s">
        <v>910</v>
      </c>
      <c r="H207" t="s">
        <v>187</v>
      </c>
      <c r="J207" s="32" t="s">
        <v>189</v>
      </c>
      <c r="K207" s="32" t="s">
        <v>188</v>
      </c>
    </row>
    <row r="208" spans="1:11" ht="15" customHeight="1" x14ac:dyDescent="0.25">
      <c r="A208" s="37" t="s">
        <v>942</v>
      </c>
      <c r="B208" s="11">
        <v>3</v>
      </c>
      <c r="C208" s="11">
        <v>57</v>
      </c>
      <c r="D208" s="11" t="s">
        <v>871</v>
      </c>
      <c r="E208" t="s">
        <v>8</v>
      </c>
      <c r="F208" t="s">
        <v>910</v>
      </c>
      <c r="H208" t="s">
        <v>192</v>
      </c>
      <c r="K208" s="32" t="s">
        <v>186</v>
      </c>
    </row>
    <row r="209" spans="1:11" ht="15" customHeight="1" x14ac:dyDescent="0.25">
      <c r="A209" s="37" t="s">
        <v>942</v>
      </c>
      <c r="B209" s="11">
        <v>3</v>
      </c>
      <c r="C209" s="11">
        <v>58</v>
      </c>
      <c r="D209" s="11" t="s">
        <v>871</v>
      </c>
      <c r="E209" t="s">
        <v>8</v>
      </c>
      <c r="F209" t="s">
        <v>194</v>
      </c>
      <c r="H209" t="s">
        <v>195</v>
      </c>
      <c r="K209" s="32" t="s">
        <v>186</v>
      </c>
    </row>
    <row r="210" spans="1:11" ht="15" customHeight="1" x14ac:dyDescent="0.25">
      <c r="A210" s="37" t="s">
        <v>942</v>
      </c>
      <c r="B210" s="11">
        <v>3</v>
      </c>
      <c r="C210" s="11">
        <v>59</v>
      </c>
      <c r="D210" s="11" t="s">
        <v>871</v>
      </c>
      <c r="E210" t="s">
        <v>8</v>
      </c>
      <c r="F210" t="s">
        <v>84</v>
      </c>
      <c r="H210" t="s">
        <v>197</v>
      </c>
      <c r="K210" s="32" t="s">
        <v>186</v>
      </c>
    </row>
    <row r="211" spans="1:11" ht="15" customHeight="1" x14ac:dyDescent="0.25">
      <c r="A211" s="37" t="s">
        <v>942</v>
      </c>
      <c r="B211" s="11">
        <v>3</v>
      </c>
      <c r="C211" s="11">
        <v>60</v>
      </c>
      <c r="D211" s="11" t="s">
        <v>871</v>
      </c>
      <c r="E211" t="s">
        <v>8</v>
      </c>
      <c r="F211" t="s">
        <v>201</v>
      </c>
      <c r="H211" t="s">
        <v>202</v>
      </c>
      <c r="K211" s="32" t="s">
        <v>186</v>
      </c>
    </row>
    <row r="212" spans="1:11" ht="15" customHeight="1" x14ac:dyDescent="0.25">
      <c r="A212" s="37" t="s">
        <v>942</v>
      </c>
      <c r="B212" s="11">
        <v>3</v>
      </c>
      <c r="C212" s="11">
        <v>61</v>
      </c>
      <c r="D212" s="11" t="s">
        <v>871</v>
      </c>
      <c r="E212" t="s">
        <v>8</v>
      </c>
      <c r="F212" t="s">
        <v>194</v>
      </c>
      <c r="H212" t="s">
        <v>205</v>
      </c>
      <c r="K212" s="32" t="s">
        <v>186</v>
      </c>
    </row>
    <row r="213" spans="1:11" ht="15" customHeight="1" x14ac:dyDescent="0.25">
      <c r="A213" s="37" t="s">
        <v>942</v>
      </c>
      <c r="B213" s="11">
        <v>3</v>
      </c>
      <c r="C213" s="11">
        <v>62</v>
      </c>
      <c r="D213" s="11" t="s">
        <v>871</v>
      </c>
      <c r="E213" t="s">
        <v>8</v>
      </c>
      <c r="F213" t="s">
        <v>71</v>
      </c>
      <c r="H213" t="s">
        <v>210</v>
      </c>
      <c r="K213" s="32" t="s">
        <v>186</v>
      </c>
    </row>
    <row r="214" spans="1:11" ht="15" customHeight="1" x14ac:dyDescent="0.25">
      <c r="A214" s="37" t="s">
        <v>942</v>
      </c>
      <c r="B214" s="11">
        <v>3</v>
      </c>
      <c r="C214" s="11">
        <v>63</v>
      </c>
      <c r="D214" s="11" t="s">
        <v>871</v>
      </c>
      <c r="E214" t="s">
        <v>8</v>
      </c>
      <c r="F214" t="s">
        <v>212</v>
      </c>
      <c r="K214" s="32" t="s">
        <v>213</v>
      </c>
    </row>
    <row r="215" spans="1:11" ht="15" customHeight="1" x14ac:dyDescent="0.25">
      <c r="A215" s="37" t="s">
        <v>942</v>
      </c>
      <c r="B215" s="11">
        <v>3</v>
      </c>
      <c r="C215" s="11">
        <v>64</v>
      </c>
      <c r="D215" s="11" t="s">
        <v>871</v>
      </c>
      <c r="E215" t="s">
        <v>8</v>
      </c>
      <c r="F215" t="s">
        <v>194</v>
      </c>
      <c r="H215" t="s">
        <v>215</v>
      </c>
      <c r="K215" s="32" t="s">
        <v>186</v>
      </c>
    </row>
    <row r="216" spans="1:11" ht="15" customHeight="1" x14ac:dyDescent="0.25">
      <c r="A216" s="37" t="s">
        <v>942</v>
      </c>
      <c r="B216" s="11">
        <v>3</v>
      </c>
      <c r="C216" s="11">
        <v>65</v>
      </c>
      <c r="D216" s="11" t="s">
        <v>871</v>
      </c>
      <c r="E216" t="s">
        <v>8</v>
      </c>
      <c r="F216" t="s">
        <v>861</v>
      </c>
      <c r="H216" t="s">
        <v>217</v>
      </c>
      <c r="K216" s="32" t="s">
        <v>186</v>
      </c>
    </row>
    <row r="217" spans="1:11" ht="15" customHeight="1" x14ac:dyDescent="0.25">
      <c r="A217" s="37" t="s">
        <v>942</v>
      </c>
      <c r="B217" s="11">
        <v>3</v>
      </c>
      <c r="C217" s="11">
        <v>66</v>
      </c>
      <c r="D217" s="11" t="s">
        <v>871</v>
      </c>
      <c r="E217" t="s">
        <v>8</v>
      </c>
      <c r="F217" t="s">
        <v>79</v>
      </c>
      <c r="H217" t="s">
        <v>221</v>
      </c>
      <c r="K217" s="32" t="s">
        <v>186</v>
      </c>
    </row>
    <row r="218" spans="1:11" ht="15" customHeight="1" x14ac:dyDescent="0.25">
      <c r="A218" s="37" t="s">
        <v>942</v>
      </c>
      <c r="B218" s="11">
        <v>3</v>
      </c>
      <c r="C218" s="11">
        <v>67</v>
      </c>
      <c r="D218" s="11" t="s">
        <v>871</v>
      </c>
      <c r="E218" t="s">
        <v>8</v>
      </c>
      <c r="F218" t="s">
        <v>71</v>
      </c>
      <c r="H218" t="s">
        <v>223</v>
      </c>
      <c r="K218" s="32" t="s">
        <v>186</v>
      </c>
    </row>
    <row r="219" spans="1:11" ht="15" customHeight="1" x14ac:dyDescent="0.25">
      <c r="A219" s="37" t="s">
        <v>942</v>
      </c>
      <c r="B219" s="11">
        <v>3</v>
      </c>
      <c r="C219" s="11">
        <v>68</v>
      </c>
      <c r="D219" s="11" t="s">
        <v>871</v>
      </c>
      <c r="E219" t="s">
        <v>8</v>
      </c>
      <c r="F219" t="s">
        <v>861</v>
      </c>
      <c r="H219" t="s">
        <v>225</v>
      </c>
      <c r="K219" s="32" t="s">
        <v>186</v>
      </c>
    </row>
    <row r="220" spans="1:11" ht="15" customHeight="1" x14ac:dyDescent="0.25">
      <c r="A220" s="37" t="s">
        <v>942</v>
      </c>
      <c r="B220" s="11">
        <v>3</v>
      </c>
      <c r="C220" s="11">
        <v>69</v>
      </c>
      <c r="D220" s="11" t="s">
        <v>871</v>
      </c>
      <c r="E220" t="s">
        <v>875</v>
      </c>
      <c r="F220" t="s">
        <v>12</v>
      </c>
      <c r="H220" t="s">
        <v>228</v>
      </c>
    </row>
    <row r="221" spans="1:11" ht="15" customHeight="1" x14ac:dyDescent="0.25">
      <c r="A221" s="37" t="s">
        <v>942</v>
      </c>
      <c r="B221" s="11">
        <v>3</v>
      </c>
      <c r="C221" s="11">
        <v>70</v>
      </c>
      <c r="D221" s="11" t="s">
        <v>871</v>
      </c>
      <c r="E221" t="s">
        <v>875</v>
      </c>
      <c r="F221" t="s">
        <v>861</v>
      </c>
      <c r="H221" t="s">
        <v>130</v>
      </c>
    </row>
    <row r="222" spans="1:11" ht="15" customHeight="1" x14ac:dyDescent="0.25">
      <c r="A222" s="37" t="s">
        <v>942</v>
      </c>
      <c r="B222" s="11">
        <v>3</v>
      </c>
      <c r="C222" s="11">
        <v>71</v>
      </c>
      <c r="D222" s="11" t="s">
        <v>871</v>
      </c>
      <c r="E222" t="s">
        <v>875</v>
      </c>
      <c r="F222" t="s">
        <v>194</v>
      </c>
      <c r="H222" t="s">
        <v>231</v>
      </c>
      <c r="K222" s="32" t="s">
        <v>186</v>
      </c>
    </row>
    <row r="223" spans="1:11" ht="15" customHeight="1" x14ac:dyDescent="0.25">
      <c r="A223" s="37" t="s">
        <v>942</v>
      </c>
      <c r="B223" s="11">
        <v>3</v>
      </c>
      <c r="C223" s="11">
        <v>72</v>
      </c>
      <c r="D223" s="11" t="s">
        <v>871</v>
      </c>
      <c r="E223" t="s">
        <v>875</v>
      </c>
      <c r="F223" t="s">
        <v>232</v>
      </c>
      <c r="H223" t="s">
        <v>233</v>
      </c>
      <c r="K223" s="32" t="s">
        <v>186</v>
      </c>
    </row>
    <row r="224" spans="1:11" ht="15" customHeight="1" x14ac:dyDescent="0.25">
      <c r="A224" s="37" t="s">
        <v>942</v>
      </c>
      <c r="B224" s="11">
        <v>3</v>
      </c>
      <c r="C224" s="11">
        <v>73</v>
      </c>
      <c r="D224" s="11" t="s">
        <v>871</v>
      </c>
      <c r="E224" t="s">
        <v>875</v>
      </c>
      <c r="F224" t="s">
        <v>84</v>
      </c>
      <c r="H224" t="s">
        <v>235</v>
      </c>
      <c r="K224" s="32" t="s">
        <v>186</v>
      </c>
    </row>
    <row r="225" spans="1:11" ht="15" customHeight="1" x14ac:dyDescent="0.25">
      <c r="A225" s="37" t="s">
        <v>942</v>
      </c>
      <c r="B225" s="11">
        <v>3</v>
      </c>
      <c r="C225" s="11">
        <v>74</v>
      </c>
      <c r="D225" s="11" t="s">
        <v>871</v>
      </c>
      <c r="E225" t="s">
        <v>11</v>
      </c>
      <c r="F225" t="s">
        <v>90</v>
      </c>
      <c r="H225" t="s">
        <v>237</v>
      </c>
      <c r="K225" s="32" t="s">
        <v>219</v>
      </c>
    </row>
    <row r="226" spans="1:11" ht="15" customHeight="1" x14ac:dyDescent="0.25">
      <c r="A226" s="37" t="s">
        <v>942</v>
      </c>
      <c r="B226" s="11">
        <v>3</v>
      </c>
      <c r="C226" s="11">
        <v>75</v>
      </c>
      <c r="D226" s="11" t="s">
        <v>871</v>
      </c>
      <c r="E226" t="s">
        <v>11</v>
      </c>
      <c r="F226" t="s">
        <v>114</v>
      </c>
      <c r="H226" t="s">
        <v>240</v>
      </c>
      <c r="K226" s="32" t="s">
        <v>241</v>
      </c>
    </row>
    <row r="227" spans="1:11" ht="15" customHeight="1" x14ac:dyDescent="0.25">
      <c r="A227" s="37" t="s">
        <v>942</v>
      </c>
      <c r="B227" s="11">
        <v>3</v>
      </c>
      <c r="C227" s="11">
        <v>76</v>
      </c>
      <c r="D227" s="11" t="s">
        <v>871</v>
      </c>
      <c r="E227" t="s">
        <v>11</v>
      </c>
      <c r="F227" t="s">
        <v>114</v>
      </c>
      <c r="H227" t="s">
        <v>244</v>
      </c>
      <c r="J227" s="32" t="s">
        <v>189</v>
      </c>
      <c r="K227" s="32" t="s">
        <v>188</v>
      </c>
    </row>
    <row r="228" spans="1:11" ht="15" customHeight="1" x14ac:dyDescent="0.25">
      <c r="A228" s="37" t="s">
        <v>942</v>
      </c>
      <c r="B228" s="11">
        <v>3</v>
      </c>
      <c r="C228" s="11">
        <v>77</v>
      </c>
      <c r="D228" s="11" t="s">
        <v>871</v>
      </c>
      <c r="E228" t="s">
        <v>11</v>
      </c>
      <c r="F228" t="s">
        <v>9</v>
      </c>
      <c r="H228" t="s">
        <v>131</v>
      </c>
      <c r="K228" s="32" t="s">
        <v>186</v>
      </c>
    </row>
    <row r="229" spans="1:11" ht="15" customHeight="1" x14ac:dyDescent="0.25">
      <c r="A229" s="37" t="s">
        <v>942</v>
      </c>
      <c r="B229" s="11">
        <v>3</v>
      </c>
      <c r="C229" s="11">
        <v>78</v>
      </c>
      <c r="D229" s="11" t="s">
        <v>871</v>
      </c>
      <c r="E229" t="s">
        <v>11</v>
      </c>
      <c r="F229" t="s">
        <v>910</v>
      </c>
      <c r="H229" t="s">
        <v>246</v>
      </c>
      <c r="K229" s="32" t="s">
        <v>186</v>
      </c>
    </row>
    <row r="230" spans="1:11" ht="15" customHeight="1" x14ac:dyDescent="0.25">
      <c r="A230" s="37" t="s">
        <v>942</v>
      </c>
      <c r="B230" s="11">
        <v>3</v>
      </c>
      <c r="C230" s="11">
        <v>79</v>
      </c>
      <c r="D230" s="11" t="s">
        <v>871</v>
      </c>
      <c r="E230" t="s">
        <v>11</v>
      </c>
      <c r="F230" t="s">
        <v>190</v>
      </c>
      <c r="H230" t="s">
        <v>248</v>
      </c>
      <c r="K230" s="32" t="s">
        <v>186</v>
      </c>
    </row>
    <row r="231" spans="1:11" ht="15" customHeight="1" x14ac:dyDescent="0.25">
      <c r="A231" s="37" t="s">
        <v>942</v>
      </c>
      <c r="B231" s="11">
        <v>3</v>
      </c>
      <c r="C231" s="11">
        <v>80</v>
      </c>
      <c r="D231" s="11" t="s">
        <v>871</v>
      </c>
      <c r="E231" t="s">
        <v>11</v>
      </c>
      <c r="F231" t="s">
        <v>250</v>
      </c>
      <c r="H231" s="3" t="s">
        <v>251</v>
      </c>
      <c r="J231" s="32" t="s">
        <v>227</v>
      </c>
      <c r="K231" s="32" t="s">
        <v>188</v>
      </c>
    </row>
    <row r="232" spans="1:11" ht="15" customHeight="1" x14ac:dyDescent="0.25">
      <c r="A232" s="37" t="s">
        <v>942</v>
      </c>
      <c r="B232" s="11">
        <v>3</v>
      </c>
      <c r="C232" s="11">
        <v>81</v>
      </c>
      <c r="D232" s="11" t="s">
        <v>871</v>
      </c>
      <c r="E232" t="s">
        <v>11</v>
      </c>
      <c r="F232" t="s">
        <v>861</v>
      </c>
      <c r="H232" t="s">
        <v>253</v>
      </c>
      <c r="K232" s="32" t="s">
        <v>186</v>
      </c>
    </row>
    <row r="233" spans="1:11" ht="15" customHeight="1" x14ac:dyDescent="0.25">
      <c r="A233" s="37" t="s">
        <v>942</v>
      </c>
      <c r="B233" s="11">
        <v>3</v>
      </c>
      <c r="C233" s="11">
        <v>82</v>
      </c>
      <c r="D233" s="11" t="s">
        <v>871</v>
      </c>
      <c r="E233" t="s">
        <v>11</v>
      </c>
      <c r="F233" t="s">
        <v>38</v>
      </c>
      <c r="H233" t="s">
        <v>255</v>
      </c>
      <c r="K233" s="32" t="s">
        <v>186</v>
      </c>
    </row>
    <row r="234" spans="1:11" ht="15" customHeight="1" x14ac:dyDescent="0.25">
      <c r="A234" s="37" t="s">
        <v>942</v>
      </c>
      <c r="B234" s="11">
        <v>3</v>
      </c>
      <c r="C234" s="11">
        <v>83</v>
      </c>
      <c r="D234" s="11" t="s">
        <v>871</v>
      </c>
      <c r="E234" t="s">
        <v>11</v>
      </c>
      <c r="F234" t="s">
        <v>15</v>
      </c>
      <c r="G234" t="s">
        <v>256</v>
      </c>
      <c r="H234" t="s">
        <v>257</v>
      </c>
      <c r="K234" s="32" t="s">
        <v>186</v>
      </c>
    </row>
    <row r="235" spans="1:11" ht="15" customHeight="1" x14ac:dyDescent="0.25">
      <c r="A235" s="37" t="s">
        <v>942</v>
      </c>
      <c r="B235" s="11">
        <v>3</v>
      </c>
      <c r="C235" s="11">
        <v>84</v>
      </c>
      <c r="D235" s="11" t="s">
        <v>871</v>
      </c>
      <c r="E235" t="s">
        <v>11</v>
      </c>
      <c r="F235" s="3" t="s">
        <v>260</v>
      </c>
      <c r="H235" t="s">
        <v>261</v>
      </c>
      <c r="K235" s="32" t="s">
        <v>262</v>
      </c>
    </row>
    <row r="236" spans="1:11" ht="15" customHeight="1" x14ac:dyDescent="0.25">
      <c r="A236" s="37" t="s">
        <v>942</v>
      </c>
      <c r="B236" s="11">
        <v>3</v>
      </c>
      <c r="C236" s="11">
        <v>85</v>
      </c>
      <c r="D236" s="11" t="s">
        <v>871</v>
      </c>
      <c r="E236" t="s">
        <v>4</v>
      </c>
      <c r="F236" t="s">
        <v>264</v>
      </c>
      <c r="K236" s="32" t="s">
        <v>186</v>
      </c>
    </row>
    <row r="237" spans="1:11" ht="15" customHeight="1" x14ac:dyDescent="0.25">
      <c r="A237" s="37" t="s">
        <v>942</v>
      </c>
      <c r="B237" s="11">
        <v>3</v>
      </c>
      <c r="C237" s="11">
        <v>86</v>
      </c>
      <c r="D237" s="11" t="s">
        <v>871</v>
      </c>
      <c r="E237" t="s">
        <v>4</v>
      </c>
      <c r="F237" t="s">
        <v>861</v>
      </c>
      <c r="H237" t="s">
        <v>32</v>
      </c>
      <c r="K237" s="32" t="s">
        <v>186</v>
      </c>
    </row>
    <row r="238" spans="1:11" ht="15" customHeight="1" x14ac:dyDescent="0.25">
      <c r="A238" s="37" t="s">
        <v>942</v>
      </c>
      <c r="B238" s="11">
        <v>3</v>
      </c>
      <c r="C238" s="11">
        <v>87</v>
      </c>
      <c r="D238" s="11" t="s">
        <v>871</v>
      </c>
      <c r="E238" t="s">
        <v>4</v>
      </c>
      <c r="F238" t="s">
        <v>267</v>
      </c>
      <c r="H238" t="s">
        <v>130</v>
      </c>
    </row>
    <row r="239" spans="1:11" ht="15" customHeight="1" x14ac:dyDescent="0.25">
      <c r="A239" s="37" t="s">
        <v>942</v>
      </c>
      <c r="B239" s="11">
        <v>3</v>
      </c>
      <c r="C239" s="11">
        <v>88</v>
      </c>
      <c r="D239" s="11" t="s">
        <v>871</v>
      </c>
      <c r="E239" t="s">
        <v>4</v>
      </c>
      <c r="F239" t="s">
        <v>71</v>
      </c>
      <c r="H239" t="s">
        <v>269</v>
      </c>
      <c r="J239" s="32" t="s">
        <v>270</v>
      </c>
      <c r="K239" s="32" t="s">
        <v>188</v>
      </c>
    </row>
    <row r="240" spans="1:11" ht="15" customHeight="1" x14ac:dyDescent="0.25">
      <c r="A240" s="37" t="s">
        <v>942</v>
      </c>
      <c r="B240" s="11">
        <v>3</v>
      </c>
      <c r="C240" s="11">
        <v>89</v>
      </c>
      <c r="D240" s="11" t="s">
        <v>871</v>
      </c>
      <c r="E240" t="s">
        <v>4</v>
      </c>
      <c r="F240" t="s">
        <v>861</v>
      </c>
      <c r="H240" t="s">
        <v>272</v>
      </c>
      <c r="K240" s="32" t="s">
        <v>186</v>
      </c>
    </row>
    <row r="241" spans="1:11" ht="15" customHeight="1" x14ac:dyDescent="0.25">
      <c r="A241" s="37" t="s">
        <v>942</v>
      </c>
      <c r="B241" s="11">
        <v>3</v>
      </c>
      <c r="C241" s="11">
        <v>90</v>
      </c>
      <c r="D241" s="11" t="s">
        <v>871</v>
      </c>
      <c r="E241" t="s">
        <v>4</v>
      </c>
      <c r="F241" t="s">
        <v>19</v>
      </c>
      <c r="H241" t="s">
        <v>275</v>
      </c>
      <c r="K241" s="32" t="s">
        <v>186</v>
      </c>
    </row>
    <row r="242" spans="1:11" ht="15" customHeight="1" x14ac:dyDescent="0.25">
      <c r="A242" s="37" t="s">
        <v>942</v>
      </c>
      <c r="B242" s="11">
        <v>3</v>
      </c>
      <c r="C242" s="11">
        <v>91</v>
      </c>
      <c r="D242" s="11" t="s">
        <v>871</v>
      </c>
      <c r="E242" t="s">
        <v>4</v>
      </c>
      <c r="F242" t="s">
        <v>242</v>
      </c>
      <c r="H242" t="s">
        <v>277</v>
      </c>
      <c r="K242" s="32" t="s">
        <v>186</v>
      </c>
    </row>
    <row r="243" spans="1:11" ht="15" customHeight="1" x14ac:dyDescent="0.25">
      <c r="A243" s="37" t="s">
        <v>942</v>
      </c>
      <c r="B243" s="11">
        <v>3</v>
      </c>
      <c r="C243" s="11">
        <v>92</v>
      </c>
      <c r="D243" s="11" t="s">
        <v>871</v>
      </c>
      <c r="E243" t="s">
        <v>4</v>
      </c>
      <c r="F243" t="s">
        <v>203</v>
      </c>
      <c r="H243" t="s">
        <v>279</v>
      </c>
      <c r="K243" s="32" t="s">
        <v>186</v>
      </c>
    </row>
    <row r="244" spans="1:11" ht="15" customHeight="1" x14ac:dyDescent="0.25">
      <c r="A244" s="37" t="s">
        <v>942</v>
      </c>
      <c r="B244" s="11">
        <v>3</v>
      </c>
      <c r="C244" s="11">
        <v>93</v>
      </c>
      <c r="D244" s="11" t="s">
        <v>871</v>
      </c>
      <c r="E244" t="s">
        <v>4</v>
      </c>
      <c r="F244" t="s">
        <v>44</v>
      </c>
      <c r="H244" t="s">
        <v>282</v>
      </c>
      <c r="J244" s="32" t="s">
        <v>283</v>
      </c>
      <c r="K244" s="32" t="s">
        <v>188</v>
      </c>
    </row>
    <row r="245" spans="1:11" ht="15" customHeight="1" x14ac:dyDescent="0.25">
      <c r="A245" s="37" t="s">
        <v>942</v>
      </c>
      <c r="B245" s="11">
        <v>3</v>
      </c>
      <c r="C245" s="11">
        <v>94</v>
      </c>
      <c r="D245" s="11" t="s">
        <v>871</v>
      </c>
      <c r="E245" t="s">
        <v>4</v>
      </c>
      <c r="F245" t="s">
        <v>242</v>
      </c>
      <c r="H245" t="s">
        <v>285</v>
      </c>
      <c r="K245" s="32" t="s">
        <v>186</v>
      </c>
    </row>
    <row r="246" spans="1:11" ht="15" customHeight="1" x14ac:dyDescent="0.25">
      <c r="A246" s="37" t="s">
        <v>942</v>
      </c>
      <c r="B246" s="11">
        <v>3</v>
      </c>
      <c r="C246" s="11">
        <v>95</v>
      </c>
      <c r="D246" s="11" t="s">
        <v>871</v>
      </c>
      <c r="E246" t="s">
        <v>874</v>
      </c>
      <c r="F246" t="s">
        <v>910</v>
      </c>
      <c r="H246" t="s">
        <v>288</v>
      </c>
      <c r="J246" s="32" t="s">
        <v>289</v>
      </c>
      <c r="K246" s="32" t="s">
        <v>188</v>
      </c>
    </row>
    <row r="247" spans="1:11" ht="15" customHeight="1" x14ac:dyDescent="0.25">
      <c r="A247" s="37" t="s">
        <v>942</v>
      </c>
      <c r="B247" s="11">
        <v>3</v>
      </c>
      <c r="C247" s="11">
        <v>96</v>
      </c>
      <c r="D247" s="11" t="s">
        <v>871</v>
      </c>
      <c r="E247" t="s">
        <v>874</v>
      </c>
      <c r="F247" t="s">
        <v>292</v>
      </c>
      <c r="H247" t="s">
        <v>293</v>
      </c>
    </row>
    <row r="248" spans="1:11" ht="15" customHeight="1" x14ac:dyDescent="0.25">
      <c r="A248" s="37" t="s">
        <v>942</v>
      </c>
      <c r="B248" s="11">
        <v>3</v>
      </c>
      <c r="C248" s="11">
        <v>97</v>
      </c>
      <c r="D248" s="11" t="s">
        <v>871</v>
      </c>
      <c r="E248" t="s">
        <v>874</v>
      </c>
      <c r="F248" t="s">
        <v>294</v>
      </c>
      <c r="H248" t="s">
        <v>293</v>
      </c>
      <c r="K248" s="32" t="s">
        <v>186</v>
      </c>
    </row>
    <row r="249" spans="1:11" ht="15" customHeight="1" x14ac:dyDescent="0.25">
      <c r="A249" s="37" t="s">
        <v>942</v>
      </c>
      <c r="B249" s="11">
        <v>3</v>
      </c>
      <c r="C249" s="11">
        <v>98</v>
      </c>
      <c r="D249" s="11" t="s">
        <v>871</v>
      </c>
      <c r="E249" t="s">
        <v>874</v>
      </c>
      <c r="F249" t="s">
        <v>206</v>
      </c>
      <c r="H249" t="s">
        <v>295</v>
      </c>
      <c r="K249" s="32" t="s">
        <v>186</v>
      </c>
    </row>
    <row r="250" spans="1:11" ht="15" customHeight="1" x14ac:dyDescent="0.25">
      <c r="A250" s="37" t="s">
        <v>942</v>
      </c>
      <c r="B250" s="11">
        <v>3</v>
      </c>
      <c r="C250" s="11">
        <v>99</v>
      </c>
      <c r="D250" s="11" t="s">
        <v>871</v>
      </c>
      <c r="E250" t="s">
        <v>874</v>
      </c>
      <c r="F250" t="s">
        <v>44</v>
      </c>
      <c r="H250" t="s">
        <v>296</v>
      </c>
      <c r="K250" s="32" t="s">
        <v>186</v>
      </c>
    </row>
    <row r="251" spans="1:11" ht="15" customHeight="1" x14ac:dyDescent="0.25">
      <c r="A251" s="43" t="s">
        <v>943</v>
      </c>
      <c r="B251" s="11">
        <v>3</v>
      </c>
      <c r="C251" s="11">
        <v>100</v>
      </c>
      <c r="D251" s="11" t="s">
        <v>871</v>
      </c>
      <c r="E251" t="s">
        <v>874</v>
      </c>
      <c r="F251" t="s">
        <v>298</v>
      </c>
      <c r="H251" t="s">
        <v>299</v>
      </c>
      <c r="K251" s="32" t="s">
        <v>186</v>
      </c>
    </row>
    <row r="252" spans="1:11" ht="15" customHeight="1" x14ac:dyDescent="0.25">
      <c r="A252" s="43" t="s">
        <v>943</v>
      </c>
      <c r="B252" s="11">
        <v>3</v>
      </c>
      <c r="C252" s="11">
        <v>101</v>
      </c>
      <c r="D252" s="11" t="s">
        <v>871</v>
      </c>
      <c r="E252" t="s">
        <v>874</v>
      </c>
      <c r="F252" t="s">
        <v>33</v>
      </c>
      <c r="H252" t="s">
        <v>303</v>
      </c>
      <c r="K252" s="32" t="s">
        <v>186</v>
      </c>
    </row>
    <row r="253" spans="1:11" ht="15" customHeight="1" x14ac:dyDescent="0.25">
      <c r="A253" s="43" t="s">
        <v>943</v>
      </c>
      <c r="B253" s="11">
        <v>3</v>
      </c>
      <c r="C253" s="11">
        <v>102</v>
      </c>
      <c r="D253" s="11" t="s">
        <v>871</v>
      </c>
      <c r="E253" t="s">
        <v>874</v>
      </c>
      <c r="F253" t="s">
        <v>84</v>
      </c>
      <c r="H253" t="s">
        <v>305</v>
      </c>
      <c r="K253" s="32" t="s">
        <v>306</v>
      </c>
    </row>
    <row r="254" spans="1:11" ht="15" customHeight="1" x14ac:dyDescent="0.25">
      <c r="A254" s="43" t="s">
        <v>943</v>
      </c>
      <c r="B254" s="11">
        <v>3</v>
      </c>
      <c r="C254" s="11">
        <v>103</v>
      </c>
      <c r="D254" s="11" t="s">
        <v>871</v>
      </c>
      <c r="E254" t="s">
        <v>874</v>
      </c>
      <c r="F254" t="s">
        <v>910</v>
      </c>
      <c r="H254" t="s">
        <v>308</v>
      </c>
      <c r="K254" s="32" t="s">
        <v>936</v>
      </c>
    </row>
    <row r="255" spans="1:11" ht="15" customHeight="1" x14ac:dyDescent="0.25">
      <c r="A255" s="43" t="s">
        <v>943</v>
      </c>
      <c r="B255" s="29">
        <v>3</v>
      </c>
      <c r="C255" s="29">
        <v>104</v>
      </c>
      <c r="D255" s="29" t="s">
        <v>871</v>
      </c>
      <c r="E255" s="28" t="s">
        <v>874</v>
      </c>
      <c r="F255" s="28" t="s">
        <v>876</v>
      </c>
      <c r="G255" s="28"/>
      <c r="H255" s="28" t="s">
        <v>310</v>
      </c>
      <c r="I255" s="28"/>
      <c r="J255" s="33"/>
      <c r="K255" s="33" t="s">
        <v>186</v>
      </c>
    </row>
    <row r="256" spans="1:11" ht="15" customHeight="1" x14ac:dyDescent="0.25">
      <c r="A256" s="43" t="s">
        <v>943</v>
      </c>
      <c r="B256" s="11">
        <v>4</v>
      </c>
      <c r="C256" s="11">
        <v>108</v>
      </c>
      <c r="D256" s="11" t="s">
        <v>867</v>
      </c>
      <c r="E256" t="s">
        <v>26</v>
      </c>
      <c r="F256" t="s">
        <v>206</v>
      </c>
      <c r="H256" t="s">
        <v>318</v>
      </c>
    </row>
    <row r="257" spans="1:8" ht="15" customHeight="1" x14ac:dyDescent="0.25">
      <c r="A257" s="43" t="s">
        <v>943</v>
      </c>
      <c r="B257" s="11">
        <v>4</v>
      </c>
      <c r="C257" s="11">
        <v>109</v>
      </c>
      <c r="D257" s="11" t="s">
        <v>867</v>
      </c>
      <c r="E257" t="s">
        <v>26</v>
      </c>
      <c r="F257" t="s">
        <v>71</v>
      </c>
      <c r="H257" t="s">
        <v>321</v>
      </c>
    </row>
    <row r="258" spans="1:8" ht="15" customHeight="1" x14ac:dyDescent="0.25">
      <c r="A258" s="43" t="s">
        <v>943</v>
      </c>
      <c r="B258" s="11">
        <v>4</v>
      </c>
      <c r="C258" s="11">
        <v>110</v>
      </c>
      <c r="D258" s="11" t="s">
        <v>867</v>
      </c>
      <c r="E258" t="s">
        <v>26</v>
      </c>
      <c r="F258" t="s">
        <v>242</v>
      </c>
      <c r="H258" t="s">
        <v>74</v>
      </c>
    </row>
    <row r="259" spans="1:8" ht="15" customHeight="1" x14ac:dyDescent="0.25">
      <c r="A259" s="43" t="s">
        <v>943</v>
      </c>
      <c r="B259" s="11">
        <v>4</v>
      </c>
      <c r="C259" s="11">
        <v>111</v>
      </c>
      <c r="D259" s="11" t="s">
        <v>867</v>
      </c>
      <c r="E259" t="s">
        <v>26</v>
      </c>
      <c r="F259" t="s">
        <v>119</v>
      </c>
      <c r="H259" t="s">
        <v>324</v>
      </c>
    </row>
    <row r="260" spans="1:8" ht="15" customHeight="1" x14ac:dyDescent="0.25">
      <c r="A260" s="43" t="s">
        <v>943</v>
      </c>
      <c r="B260" s="11">
        <v>4</v>
      </c>
      <c r="C260" s="11">
        <v>112</v>
      </c>
      <c r="D260" s="11" t="s">
        <v>867</v>
      </c>
      <c r="E260" t="s">
        <v>26</v>
      </c>
      <c r="F260" t="s">
        <v>910</v>
      </c>
      <c r="H260" t="s">
        <v>326</v>
      </c>
    </row>
    <row r="261" spans="1:8" ht="15" customHeight="1" x14ac:dyDescent="0.25">
      <c r="A261" s="43" t="s">
        <v>943</v>
      </c>
      <c r="B261" s="11">
        <v>4</v>
      </c>
      <c r="C261" s="11">
        <v>113</v>
      </c>
      <c r="D261" s="11" t="s">
        <v>867</v>
      </c>
      <c r="E261" t="s">
        <v>26</v>
      </c>
      <c r="F261" t="s">
        <v>33</v>
      </c>
      <c r="H261" t="s">
        <v>326</v>
      </c>
    </row>
    <row r="262" spans="1:8" ht="15" customHeight="1" x14ac:dyDescent="0.25">
      <c r="A262" s="43" t="s">
        <v>943</v>
      </c>
      <c r="B262" s="11">
        <v>4</v>
      </c>
      <c r="C262" s="11">
        <v>114</v>
      </c>
      <c r="D262" s="11" t="s">
        <v>867</v>
      </c>
      <c r="E262" t="s">
        <v>26</v>
      </c>
      <c r="F262" t="s">
        <v>910</v>
      </c>
      <c r="H262" t="s">
        <v>132</v>
      </c>
    </row>
    <row r="263" spans="1:8" ht="15" customHeight="1" x14ac:dyDescent="0.25">
      <c r="A263" s="43" t="s">
        <v>943</v>
      </c>
      <c r="B263" s="11">
        <v>4</v>
      </c>
      <c r="C263" s="11">
        <v>115</v>
      </c>
      <c r="D263" s="11" t="s">
        <v>867</v>
      </c>
      <c r="E263" t="s">
        <v>26</v>
      </c>
      <c r="F263" t="s">
        <v>909</v>
      </c>
      <c r="H263" s="4" t="s">
        <v>331</v>
      </c>
    </row>
    <row r="264" spans="1:8" ht="15" customHeight="1" x14ac:dyDescent="0.25">
      <c r="A264" s="43" t="s">
        <v>943</v>
      </c>
      <c r="B264" s="11">
        <v>4</v>
      </c>
      <c r="C264" s="11">
        <v>116</v>
      </c>
      <c r="D264" s="11" t="s">
        <v>867</v>
      </c>
      <c r="E264" t="s">
        <v>26</v>
      </c>
      <c r="F264" t="s">
        <v>206</v>
      </c>
      <c r="H264" t="s">
        <v>333</v>
      </c>
    </row>
    <row r="265" spans="1:8" ht="15" customHeight="1" x14ac:dyDescent="0.25">
      <c r="A265" s="43" t="s">
        <v>943</v>
      </c>
      <c r="B265" s="11">
        <v>4</v>
      </c>
      <c r="C265" s="11">
        <v>117</v>
      </c>
      <c r="D265" s="11" t="s">
        <v>867</v>
      </c>
      <c r="E265" t="s">
        <v>26</v>
      </c>
      <c r="F265" t="s">
        <v>242</v>
      </c>
      <c r="H265" t="s">
        <v>335</v>
      </c>
    </row>
    <row r="266" spans="1:8" ht="15" customHeight="1" x14ac:dyDescent="0.25">
      <c r="A266" s="43" t="s">
        <v>943</v>
      </c>
      <c r="B266" s="11">
        <v>4</v>
      </c>
      <c r="C266" s="11">
        <v>118</v>
      </c>
      <c r="D266" s="11" t="s">
        <v>867</v>
      </c>
      <c r="E266" t="s">
        <v>26</v>
      </c>
      <c r="F266" t="s">
        <v>861</v>
      </c>
      <c r="H266" t="s">
        <v>337</v>
      </c>
    </row>
    <row r="267" spans="1:8" ht="15" customHeight="1" x14ac:dyDescent="0.25">
      <c r="A267" s="43" t="s">
        <v>943</v>
      </c>
      <c r="B267" s="11">
        <v>4</v>
      </c>
      <c r="C267" s="11">
        <v>119</v>
      </c>
      <c r="D267" s="11" t="s">
        <v>867</v>
      </c>
      <c r="E267" t="s">
        <v>26</v>
      </c>
      <c r="F267" t="s">
        <v>338</v>
      </c>
      <c r="H267" t="s">
        <v>339</v>
      </c>
    </row>
    <row r="268" spans="1:8" ht="15" customHeight="1" x14ac:dyDescent="0.25">
      <c r="A268" s="43" t="s">
        <v>943</v>
      </c>
      <c r="B268" s="11">
        <v>4</v>
      </c>
      <c r="C268" s="11">
        <v>120</v>
      </c>
      <c r="D268" s="11" t="s">
        <v>867</v>
      </c>
      <c r="E268" t="s">
        <v>26</v>
      </c>
      <c r="H268" s="3" t="s">
        <v>342</v>
      </c>
    </row>
    <row r="269" spans="1:8" ht="15" customHeight="1" x14ac:dyDescent="0.25">
      <c r="A269" s="43" t="s">
        <v>943</v>
      </c>
      <c r="B269" s="11">
        <v>4</v>
      </c>
      <c r="C269" s="11">
        <v>121</v>
      </c>
      <c r="D269" s="11" t="s">
        <v>867</v>
      </c>
      <c r="E269" t="s">
        <v>26</v>
      </c>
      <c r="F269" t="s">
        <v>90</v>
      </c>
      <c r="H269" t="s">
        <v>345</v>
      </c>
    </row>
    <row r="270" spans="1:8" ht="15" customHeight="1" x14ac:dyDescent="0.25">
      <c r="A270" s="43" t="s">
        <v>943</v>
      </c>
      <c r="B270" s="11">
        <v>4</v>
      </c>
      <c r="C270" s="11">
        <v>122</v>
      </c>
      <c r="D270" s="11" t="s">
        <v>867</v>
      </c>
      <c r="E270" t="s">
        <v>26</v>
      </c>
      <c r="F270" t="s">
        <v>347</v>
      </c>
      <c r="H270" t="s">
        <v>348</v>
      </c>
    </row>
    <row r="271" spans="1:8" ht="15" customHeight="1" x14ac:dyDescent="0.25">
      <c r="A271" s="43" t="s">
        <v>943</v>
      </c>
      <c r="B271" s="11">
        <v>4</v>
      </c>
      <c r="C271" s="11">
        <v>123</v>
      </c>
      <c r="D271" s="11" t="s">
        <v>867</v>
      </c>
      <c r="E271" t="s">
        <v>26</v>
      </c>
      <c r="F271" t="s">
        <v>15</v>
      </c>
    </row>
    <row r="272" spans="1:8" ht="15" customHeight="1" x14ac:dyDescent="0.25">
      <c r="A272" s="43" t="s">
        <v>943</v>
      </c>
      <c r="B272" s="11">
        <v>4</v>
      </c>
      <c r="C272" s="11">
        <v>124</v>
      </c>
      <c r="D272" s="11" t="s">
        <v>867</v>
      </c>
      <c r="E272" t="s">
        <v>26</v>
      </c>
      <c r="F272" t="s">
        <v>322</v>
      </c>
      <c r="H272" s="3" t="s">
        <v>351</v>
      </c>
    </row>
    <row r="273" spans="1:9" ht="15" customHeight="1" x14ac:dyDescent="0.25">
      <c r="A273" s="43" t="s">
        <v>943</v>
      </c>
      <c r="B273" s="11">
        <v>4</v>
      </c>
      <c r="C273" s="11">
        <v>125</v>
      </c>
      <c r="D273" s="11" t="s">
        <v>867</v>
      </c>
      <c r="E273" t="s">
        <v>26</v>
      </c>
      <c r="F273" t="s">
        <v>92</v>
      </c>
      <c r="H273" t="s">
        <v>353</v>
      </c>
    </row>
    <row r="274" spans="1:9" ht="15" customHeight="1" x14ac:dyDescent="0.25">
      <c r="A274" s="43" t="s">
        <v>943</v>
      </c>
      <c r="B274" s="11">
        <v>4</v>
      </c>
      <c r="C274" s="11">
        <v>126</v>
      </c>
      <c r="D274" s="11" t="s">
        <v>867</v>
      </c>
      <c r="E274" t="s">
        <v>26</v>
      </c>
      <c r="F274" t="s">
        <v>184</v>
      </c>
      <c r="H274" t="s">
        <v>354</v>
      </c>
    </row>
    <row r="275" spans="1:9" ht="15" customHeight="1" x14ac:dyDescent="0.25">
      <c r="A275" s="43" t="s">
        <v>943</v>
      </c>
      <c r="B275" s="11">
        <v>4</v>
      </c>
      <c r="C275" s="11">
        <v>127</v>
      </c>
      <c r="D275" s="11" t="s">
        <v>867</v>
      </c>
      <c r="E275" t="s">
        <v>26</v>
      </c>
      <c r="F275" t="s">
        <v>9</v>
      </c>
      <c r="H275" s="5" t="s">
        <v>356</v>
      </c>
      <c r="I275" s="5"/>
    </row>
    <row r="276" spans="1:9" ht="15" customHeight="1" x14ac:dyDescent="0.25">
      <c r="A276" s="43" t="s">
        <v>943</v>
      </c>
      <c r="B276" s="11">
        <v>4</v>
      </c>
      <c r="C276" s="11">
        <v>128</v>
      </c>
      <c r="D276" s="11" t="s">
        <v>867</v>
      </c>
      <c r="E276" t="s">
        <v>26</v>
      </c>
      <c r="F276" t="s">
        <v>358</v>
      </c>
      <c r="H276" t="s">
        <v>339</v>
      </c>
    </row>
    <row r="277" spans="1:9" ht="15" customHeight="1" x14ac:dyDescent="0.25">
      <c r="A277" s="43" t="s">
        <v>943</v>
      </c>
      <c r="B277" s="11">
        <v>4</v>
      </c>
      <c r="C277" s="11">
        <v>129</v>
      </c>
      <c r="D277" s="11" t="s">
        <v>867</v>
      </c>
      <c r="E277" t="s">
        <v>26</v>
      </c>
      <c r="F277" t="s">
        <v>361</v>
      </c>
      <c r="G277" s="3" t="s">
        <v>362</v>
      </c>
      <c r="H277" t="s">
        <v>339</v>
      </c>
    </row>
    <row r="278" spans="1:9" ht="15" customHeight="1" x14ac:dyDescent="0.25">
      <c r="A278" s="43" t="s">
        <v>943</v>
      </c>
      <c r="B278" s="11">
        <v>4</v>
      </c>
      <c r="C278" s="11">
        <v>130</v>
      </c>
      <c r="D278" s="11" t="s">
        <v>867</v>
      </c>
      <c r="E278" t="s">
        <v>26</v>
      </c>
      <c r="F278" t="s">
        <v>909</v>
      </c>
      <c r="H278" s="3" t="s">
        <v>364</v>
      </c>
    </row>
    <row r="279" spans="1:9" ht="15" customHeight="1" x14ac:dyDescent="0.25">
      <c r="A279" s="43" t="s">
        <v>943</v>
      </c>
      <c r="B279" s="11">
        <v>4</v>
      </c>
      <c r="C279" s="11">
        <v>131</v>
      </c>
      <c r="D279" s="11" t="s">
        <v>867</v>
      </c>
      <c r="E279" t="s">
        <v>26</v>
      </c>
      <c r="F279" t="s">
        <v>366</v>
      </c>
      <c r="H279" t="s">
        <v>308</v>
      </c>
    </row>
    <row r="280" spans="1:9" ht="15" customHeight="1" x14ac:dyDescent="0.25">
      <c r="A280" s="43" t="s">
        <v>943</v>
      </c>
      <c r="B280" s="11">
        <v>4</v>
      </c>
      <c r="C280" s="11">
        <v>132</v>
      </c>
      <c r="D280" s="11" t="s">
        <v>867</v>
      </c>
      <c r="E280" t="s">
        <v>59</v>
      </c>
      <c r="F280" t="s">
        <v>55</v>
      </c>
      <c r="H280" t="s">
        <v>368</v>
      </c>
    </row>
    <row r="281" spans="1:9" ht="15" customHeight="1" x14ac:dyDescent="0.25">
      <c r="A281" s="43" t="s">
        <v>943</v>
      </c>
      <c r="B281" s="11">
        <v>4</v>
      </c>
      <c r="C281" s="11">
        <v>133</v>
      </c>
      <c r="D281" s="11" t="s">
        <v>867</v>
      </c>
      <c r="E281" t="s">
        <v>59</v>
      </c>
      <c r="F281" t="s">
        <v>861</v>
      </c>
      <c r="H281" t="s">
        <v>60</v>
      </c>
    </row>
    <row r="282" spans="1:9" ht="15" customHeight="1" x14ac:dyDescent="0.25">
      <c r="A282" s="43" t="s">
        <v>943</v>
      </c>
      <c r="B282" s="11">
        <v>4</v>
      </c>
      <c r="C282" s="11">
        <v>134</v>
      </c>
      <c r="D282" s="11" t="s">
        <v>867</v>
      </c>
      <c r="E282" t="s">
        <v>59</v>
      </c>
      <c r="F282" t="s">
        <v>206</v>
      </c>
      <c r="H282" s="3" t="s">
        <v>372</v>
      </c>
    </row>
    <row r="283" spans="1:9" ht="15" customHeight="1" x14ac:dyDescent="0.25">
      <c r="A283" s="43" t="s">
        <v>943</v>
      </c>
      <c r="B283" s="11">
        <v>4</v>
      </c>
      <c r="C283" s="11">
        <v>135</v>
      </c>
      <c r="D283" s="11" t="s">
        <v>867</v>
      </c>
      <c r="E283" t="s">
        <v>59</v>
      </c>
      <c r="F283" t="s">
        <v>75</v>
      </c>
      <c r="H283" t="s">
        <v>374</v>
      </c>
    </row>
    <row r="284" spans="1:9" ht="15" customHeight="1" x14ac:dyDescent="0.25">
      <c r="A284" s="43" t="s">
        <v>943</v>
      </c>
      <c r="B284" s="11">
        <v>4</v>
      </c>
      <c r="C284" s="11">
        <v>136</v>
      </c>
      <c r="D284" s="11" t="s">
        <v>867</v>
      </c>
      <c r="E284" t="s">
        <v>59</v>
      </c>
      <c r="F284" t="s">
        <v>184</v>
      </c>
      <c r="G284" t="s">
        <v>242</v>
      </c>
      <c r="H284" t="s">
        <v>60</v>
      </c>
    </row>
    <row r="285" spans="1:9" ht="15" customHeight="1" x14ac:dyDescent="0.25">
      <c r="A285" s="43" t="s">
        <v>943</v>
      </c>
      <c r="B285" s="11">
        <v>4</v>
      </c>
      <c r="C285" s="11">
        <v>137</v>
      </c>
      <c r="D285" s="11" t="s">
        <v>867</v>
      </c>
      <c r="E285" t="s">
        <v>59</v>
      </c>
      <c r="F285" t="s">
        <v>206</v>
      </c>
      <c r="H285" t="s">
        <v>378</v>
      </c>
    </row>
    <row r="286" spans="1:9" ht="15" customHeight="1" x14ac:dyDescent="0.25">
      <c r="A286" s="43" t="s">
        <v>943</v>
      </c>
      <c r="B286" s="11">
        <v>4</v>
      </c>
      <c r="C286" s="11">
        <v>138</v>
      </c>
      <c r="D286" s="11" t="s">
        <v>867</v>
      </c>
      <c r="E286" t="s">
        <v>59</v>
      </c>
      <c r="F286" t="s">
        <v>242</v>
      </c>
      <c r="H286" t="s">
        <v>381</v>
      </c>
    </row>
    <row r="287" spans="1:9" ht="15" customHeight="1" x14ac:dyDescent="0.25">
      <c r="A287" s="43" t="s">
        <v>943</v>
      </c>
      <c r="B287" s="11">
        <v>4</v>
      </c>
      <c r="C287" s="11">
        <v>139</v>
      </c>
      <c r="D287" s="11" t="s">
        <v>867</v>
      </c>
      <c r="E287" t="s">
        <v>59</v>
      </c>
      <c r="F287" t="s">
        <v>242</v>
      </c>
      <c r="H287" t="s">
        <v>317</v>
      </c>
    </row>
    <row r="288" spans="1:9" ht="15" customHeight="1" x14ac:dyDescent="0.25">
      <c r="A288" s="43" t="s">
        <v>943</v>
      </c>
      <c r="B288" s="11">
        <v>4</v>
      </c>
      <c r="C288" s="11">
        <v>140</v>
      </c>
      <c r="D288" s="11" t="s">
        <v>867</v>
      </c>
      <c r="E288" t="s">
        <v>59</v>
      </c>
      <c r="F288" t="s">
        <v>71</v>
      </c>
      <c r="H288" t="s">
        <v>382</v>
      </c>
    </row>
    <row r="289" spans="1:9" ht="15" customHeight="1" x14ac:dyDescent="0.25">
      <c r="A289" s="43" t="s">
        <v>943</v>
      </c>
      <c r="B289" s="11">
        <v>4</v>
      </c>
      <c r="C289" s="11">
        <v>141</v>
      </c>
      <c r="D289" s="11" t="s">
        <v>867</v>
      </c>
      <c r="E289" t="s">
        <v>59</v>
      </c>
      <c r="F289" t="s">
        <v>384</v>
      </c>
      <c r="H289" s="6" t="s">
        <v>385</v>
      </c>
      <c r="I289" s="34"/>
    </row>
    <row r="290" spans="1:9" ht="15" customHeight="1" x14ac:dyDescent="0.25">
      <c r="A290" s="43" t="s">
        <v>943</v>
      </c>
      <c r="B290" s="11">
        <v>4</v>
      </c>
      <c r="C290" s="11">
        <v>142</v>
      </c>
      <c r="D290" s="11" t="s">
        <v>867</v>
      </c>
      <c r="E290" t="s">
        <v>59</v>
      </c>
      <c r="F290" t="s">
        <v>910</v>
      </c>
      <c r="H290" t="s">
        <v>387</v>
      </c>
    </row>
    <row r="291" spans="1:9" ht="15" customHeight="1" x14ac:dyDescent="0.25">
      <c r="A291" s="43" t="s">
        <v>943</v>
      </c>
      <c r="B291" s="11">
        <v>4</v>
      </c>
      <c r="C291" s="11">
        <v>143</v>
      </c>
      <c r="D291" s="11" t="s">
        <v>867</v>
      </c>
      <c r="E291" t="s">
        <v>59</v>
      </c>
      <c r="F291" t="s">
        <v>44</v>
      </c>
      <c r="H291" s="3" t="s">
        <v>390</v>
      </c>
    </row>
    <row r="292" spans="1:9" ht="15" customHeight="1" x14ac:dyDescent="0.25">
      <c r="A292" s="43" t="s">
        <v>943</v>
      </c>
      <c r="B292" s="11">
        <v>4</v>
      </c>
      <c r="C292" s="11">
        <v>144</v>
      </c>
      <c r="D292" s="11" t="s">
        <v>867</v>
      </c>
      <c r="E292" t="s">
        <v>59</v>
      </c>
      <c r="F292" t="s">
        <v>910</v>
      </c>
      <c r="H292" s="3" t="s">
        <v>392</v>
      </c>
    </row>
    <row r="293" spans="1:9" ht="15" customHeight="1" x14ac:dyDescent="0.25">
      <c r="A293" s="43" t="s">
        <v>943</v>
      </c>
      <c r="B293" s="11">
        <v>4</v>
      </c>
      <c r="C293" s="11">
        <v>145</v>
      </c>
      <c r="D293" s="11" t="s">
        <v>867</v>
      </c>
      <c r="E293" t="s">
        <v>59</v>
      </c>
      <c r="F293" t="s">
        <v>203</v>
      </c>
      <c r="H293" t="s">
        <v>393</v>
      </c>
    </row>
    <row r="294" spans="1:9" ht="15" customHeight="1" x14ac:dyDescent="0.25">
      <c r="A294" s="43" t="s">
        <v>943</v>
      </c>
      <c r="B294" s="11">
        <v>4</v>
      </c>
      <c r="C294" s="11">
        <v>146</v>
      </c>
      <c r="D294" s="11" t="s">
        <v>867</v>
      </c>
      <c r="E294" t="s">
        <v>59</v>
      </c>
      <c r="F294" t="s">
        <v>909</v>
      </c>
      <c r="H294" s="3" t="s">
        <v>395</v>
      </c>
    </row>
    <row r="295" spans="1:9" ht="15" customHeight="1" x14ac:dyDescent="0.25">
      <c r="A295" s="43" t="s">
        <v>943</v>
      </c>
      <c r="B295" s="11">
        <v>4</v>
      </c>
      <c r="C295" s="11">
        <v>147</v>
      </c>
      <c r="D295" s="11" t="s">
        <v>867</v>
      </c>
      <c r="E295" t="s">
        <v>59</v>
      </c>
      <c r="F295" t="s">
        <v>184</v>
      </c>
      <c r="H295" s="3" t="s">
        <v>396</v>
      </c>
    </row>
    <row r="296" spans="1:9" ht="15" customHeight="1" x14ac:dyDescent="0.25">
      <c r="A296" s="43" t="s">
        <v>943</v>
      </c>
      <c r="B296" s="11">
        <v>4</v>
      </c>
      <c r="C296" s="11">
        <v>148</v>
      </c>
      <c r="D296" s="11" t="s">
        <v>867</v>
      </c>
      <c r="E296" t="s">
        <v>59</v>
      </c>
      <c r="F296" t="s">
        <v>910</v>
      </c>
      <c r="H296" t="s">
        <v>397</v>
      </c>
    </row>
    <row r="297" spans="1:9" ht="15" customHeight="1" x14ac:dyDescent="0.25">
      <c r="A297" s="43" t="s">
        <v>943</v>
      </c>
      <c r="B297" s="11">
        <v>4</v>
      </c>
      <c r="C297" s="11">
        <v>149</v>
      </c>
      <c r="D297" s="11" t="s">
        <v>867</v>
      </c>
      <c r="E297" t="s">
        <v>59</v>
      </c>
      <c r="F297" t="s">
        <v>910</v>
      </c>
      <c r="H297" s="3" t="s">
        <v>399</v>
      </c>
    </row>
    <row r="298" spans="1:9" ht="15" customHeight="1" x14ac:dyDescent="0.25">
      <c r="A298" s="43" t="s">
        <v>943</v>
      </c>
      <c r="B298" s="11">
        <v>4</v>
      </c>
      <c r="C298" s="11">
        <v>150</v>
      </c>
      <c r="D298" s="11" t="s">
        <v>867</v>
      </c>
      <c r="E298" t="s">
        <v>878</v>
      </c>
      <c r="F298" t="s">
        <v>9</v>
      </c>
      <c r="H298" t="s">
        <v>401</v>
      </c>
    </row>
    <row r="299" spans="1:9" ht="15" customHeight="1" x14ac:dyDescent="0.25">
      <c r="A299" s="43" t="s">
        <v>943</v>
      </c>
      <c r="B299" s="11">
        <v>4</v>
      </c>
      <c r="C299" s="11">
        <v>151</v>
      </c>
      <c r="D299" s="11" t="s">
        <v>867</v>
      </c>
      <c r="E299" t="s">
        <v>878</v>
      </c>
      <c r="F299" t="s">
        <v>861</v>
      </c>
      <c r="H299" t="s">
        <v>403</v>
      </c>
    </row>
    <row r="300" spans="1:9" ht="15" customHeight="1" x14ac:dyDescent="0.25">
      <c r="A300" s="43" t="s">
        <v>943</v>
      </c>
      <c r="B300" s="11">
        <v>4</v>
      </c>
      <c r="C300" s="11">
        <v>152</v>
      </c>
      <c r="D300" s="11" t="s">
        <v>867</v>
      </c>
      <c r="E300" t="s">
        <v>878</v>
      </c>
      <c r="F300" t="s">
        <v>343</v>
      </c>
      <c r="H300" t="s">
        <v>405</v>
      </c>
    </row>
    <row r="301" spans="1:9" ht="15" customHeight="1" x14ac:dyDescent="0.25">
      <c r="A301" s="43" t="s">
        <v>943</v>
      </c>
      <c r="B301" s="11">
        <v>4</v>
      </c>
      <c r="C301" s="11">
        <v>153</v>
      </c>
      <c r="D301" s="11" t="s">
        <v>867</v>
      </c>
      <c r="E301" t="s">
        <v>878</v>
      </c>
      <c r="F301" t="s">
        <v>300</v>
      </c>
      <c r="H301" t="s">
        <v>407</v>
      </c>
    </row>
    <row r="302" spans="1:9" ht="15" customHeight="1" x14ac:dyDescent="0.25">
      <c r="A302" s="43" t="s">
        <v>943</v>
      </c>
      <c r="B302" s="11">
        <v>4</v>
      </c>
      <c r="C302" s="11">
        <v>154</v>
      </c>
      <c r="D302" s="11" t="s">
        <v>867</v>
      </c>
      <c r="E302" t="s">
        <v>878</v>
      </c>
      <c r="F302" t="s">
        <v>38</v>
      </c>
      <c r="H302" t="s">
        <v>410</v>
      </c>
    </row>
    <row r="303" spans="1:9" ht="15" customHeight="1" x14ac:dyDescent="0.25">
      <c r="A303" s="43" t="s">
        <v>943</v>
      </c>
      <c r="B303" s="11">
        <v>4</v>
      </c>
      <c r="C303" s="11">
        <v>105</v>
      </c>
      <c r="D303" s="11" t="s">
        <v>871</v>
      </c>
      <c r="E303" t="s">
        <v>877</v>
      </c>
      <c r="F303" t="s">
        <v>319</v>
      </c>
      <c r="H303" t="s">
        <v>320</v>
      </c>
    </row>
    <row r="304" spans="1:9" ht="15" customHeight="1" x14ac:dyDescent="0.25">
      <c r="A304" s="43" t="s">
        <v>943</v>
      </c>
      <c r="B304" s="11">
        <v>4</v>
      </c>
      <c r="C304" s="11">
        <v>106</v>
      </c>
      <c r="D304" s="11" t="s">
        <v>871</v>
      </c>
      <c r="E304" t="s">
        <v>877</v>
      </c>
      <c r="F304" t="s">
        <v>322</v>
      </c>
      <c r="H304" t="s">
        <v>323</v>
      </c>
    </row>
    <row r="305" spans="1:11" ht="15" customHeight="1" x14ac:dyDescent="0.25">
      <c r="A305" s="43" t="s">
        <v>943</v>
      </c>
      <c r="B305" s="11">
        <v>4</v>
      </c>
      <c r="C305" s="11">
        <v>107</v>
      </c>
      <c r="D305" s="11" t="s">
        <v>871</v>
      </c>
      <c r="E305" t="s">
        <v>877</v>
      </c>
      <c r="F305" t="s">
        <v>52</v>
      </c>
      <c r="H305" t="s">
        <v>67</v>
      </c>
    </row>
    <row r="306" spans="1:11" ht="15" customHeight="1" x14ac:dyDescent="0.25">
      <c r="A306" s="43" t="s">
        <v>943</v>
      </c>
      <c r="B306" s="11">
        <v>4</v>
      </c>
      <c r="C306" s="11">
        <v>108</v>
      </c>
      <c r="D306" s="11" t="s">
        <v>871</v>
      </c>
      <c r="E306" t="s">
        <v>877</v>
      </c>
      <c r="F306" t="s">
        <v>909</v>
      </c>
      <c r="H306" t="s">
        <v>325</v>
      </c>
    </row>
    <row r="307" spans="1:11" ht="15" customHeight="1" x14ac:dyDescent="0.25">
      <c r="A307" s="43" t="s">
        <v>943</v>
      </c>
      <c r="B307" s="11">
        <v>4</v>
      </c>
      <c r="C307" s="11">
        <v>109</v>
      </c>
      <c r="D307" s="11" t="s">
        <v>871</v>
      </c>
      <c r="E307" t="s">
        <v>877</v>
      </c>
      <c r="F307" t="s">
        <v>71</v>
      </c>
      <c r="H307" t="s">
        <v>327</v>
      </c>
    </row>
    <row r="308" spans="1:11" ht="15" customHeight="1" x14ac:dyDescent="0.25">
      <c r="A308" s="43" t="s">
        <v>943</v>
      </c>
      <c r="B308" s="11">
        <v>4</v>
      </c>
      <c r="C308" s="11">
        <v>110</v>
      </c>
      <c r="D308" s="11" t="s">
        <v>871</v>
      </c>
      <c r="E308" t="s">
        <v>877</v>
      </c>
      <c r="F308" t="s">
        <v>328</v>
      </c>
    </row>
    <row r="309" spans="1:11" ht="15" customHeight="1" x14ac:dyDescent="0.25">
      <c r="A309" s="43" t="s">
        <v>943</v>
      </c>
      <c r="B309" s="11">
        <v>4</v>
      </c>
      <c r="C309" s="11">
        <v>111</v>
      </c>
      <c r="D309" s="11" t="s">
        <v>871</v>
      </c>
      <c r="E309" t="s">
        <v>877</v>
      </c>
      <c r="F309" t="s">
        <v>329</v>
      </c>
      <c r="H309" t="s">
        <v>330</v>
      </c>
    </row>
    <row r="310" spans="1:11" ht="15" customHeight="1" x14ac:dyDescent="0.25">
      <c r="A310" s="43" t="s">
        <v>943</v>
      </c>
      <c r="B310" s="11">
        <v>4</v>
      </c>
      <c r="C310" s="11">
        <v>112</v>
      </c>
      <c r="D310" s="11" t="s">
        <v>871</v>
      </c>
      <c r="E310" t="s">
        <v>877</v>
      </c>
      <c r="F310" t="s">
        <v>909</v>
      </c>
      <c r="H310" t="s">
        <v>332</v>
      </c>
    </row>
    <row r="311" spans="1:11" ht="15" customHeight="1" x14ac:dyDescent="0.25">
      <c r="A311" s="43" t="s">
        <v>943</v>
      </c>
      <c r="B311" s="11">
        <v>4</v>
      </c>
      <c r="C311" s="11">
        <v>113</v>
      </c>
      <c r="D311" s="11" t="s">
        <v>871</v>
      </c>
      <c r="E311" t="s">
        <v>877</v>
      </c>
      <c r="F311" t="s">
        <v>861</v>
      </c>
      <c r="H311" t="s">
        <v>334</v>
      </c>
    </row>
    <row r="312" spans="1:11" ht="15" customHeight="1" x14ac:dyDescent="0.25">
      <c r="A312" s="43" t="s">
        <v>943</v>
      </c>
      <c r="B312" s="11">
        <v>4</v>
      </c>
      <c r="C312" s="11">
        <v>114</v>
      </c>
      <c r="D312" s="11" t="s">
        <v>871</v>
      </c>
      <c r="E312" t="s">
        <v>877</v>
      </c>
      <c r="F312" t="s">
        <v>336</v>
      </c>
      <c r="H312" t="s">
        <v>237</v>
      </c>
    </row>
    <row r="313" spans="1:11" ht="15" customHeight="1" x14ac:dyDescent="0.25">
      <c r="A313" s="43" t="s">
        <v>943</v>
      </c>
      <c r="B313" s="11">
        <v>4</v>
      </c>
      <c r="C313" s="11">
        <v>115</v>
      </c>
      <c r="D313" s="11" t="s">
        <v>871</v>
      </c>
      <c r="E313" t="s">
        <v>877</v>
      </c>
      <c r="F313" t="s">
        <v>910</v>
      </c>
      <c r="H313" t="s">
        <v>237</v>
      </c>
    </row>
    <row r="314" spans="1:11" ht="15" customHeight="1" x14ac:dyDescent="0.25">
      <c r="A314" s="43" t="s">
        <v>943</v>
      </c>
      <c r="B314" s="11">
        <v>4</v>
      </c>
      <c r="C314" s="11">
        <v>116</v>
      </c>
      <c r="D314" s="11" t="s">
        <v>871</v>
      </c>
      <c r="E314" t="s">
        <v>877</v>
      </c>
      <c r="F314" t="s">
        <v>910</v>
      </c>
      <c r="H314" s="3" t="s">
        <v>340</v>
      </c>
      <c r="K314" s="32" t="s">
        <v>341</v>
      </c>
    </row>
    <row r="315" spans="1:11" ht="15" customHeight="1" x14ac:dyDescent="0.25">
      <c r="A315" s="43" t="s">
        <v>943</v>
      </c>
      <c r="B315" s="11">
        <v>4</v>
      </c>
      <c r="C315" s="11">
        <v>117</v>
      </c>
      <c r="D315" s="11" t="s">
        <v>871</v>
      </c>
      <c r="E315" t="s">
        <v>877</v>
      </c>
      <c r="F315" t="s">
        <v>343</v>
      </c>
      <c r="H315" t="s">
        <v>344</v>
      </c>
    </row>
    <row r="316" spans="1:11" ht="15" customHeight="1" x14ac:dyDescent="0.25">
      <c r="A316" s="43" t="s">
        <v>943</v>
      </c>
      <c r="B316" s="11">
        <v>4</v>
      </c>
      <c r="C316" s="11">
        <v>118</v>
      </c>
      <c r="D316" s="11" t="s">
        <v>871</v>
      </c>
      <c r="E316" t="s">
        <v>877</v>
      </c>
      <c r="F316" t="s">
        <v>15</v>
      </c>
      <c r="H316" t="s">
        <v>346</v>
      </c>
    </row>
    <row r="317" spans="1:11" ht="15" customHeight="1" x14ac:dyDescent="0.25">
      <c r="A317" s="43" t="s">
        <v>943</v>
      </c>
      <c r="B317" s="11">
        <v>4</v>
      </c>
      <c r="C317" s="11">
        <v>119</v>
      </c>
      <c r="D317" s="11" t="s">
        <v>871</v>
      </c>
      <c r="E317" t="s">
        <v>877</v>
      </c>
      <c r="F317" t="s">
        <v>349</v>
      </c>
      <c r="H317" t="s">
        <v>350</v>
      </c>
    </row>
    <row r="318" spans="1:11" ht="15" customHeight="1" x14ac:dyDescent="0.25">
      <c r="A318" s="43" t="s">
        <v>943</v>
      </c>
      <c r="B318" s="11">
        <v>4</v>
      </c>
      <c r="C318" s="11">
        <v>120</v>
      </c>
      <c r="D318" s="11" t="s">
        <v>871</v>
      </c>
      <c r="E318" t="s">
        <v>877</v>
      </c>
      <c r="F318" t="s">
        <v>280</v>
      </c>
      <c r="H318" t="s">
        <v>281</v>
      </c>
    </row>
    <row r="319" spans="1:11" ht="15" customHeight="1" x14ac:dyDescent="0.25">
      <c r="A319" s="43" t="s">
        <v>943</v>
      </c>
      <c r="B319" s="11">
        <v>4</v>
      </c>
      <c r="C319" s="11">
        <v>121</v>
      </c>
      <c r="D319" s="11" t="s">
        <v>871</v>
      </c>
      <c r="E319" t="s">
        <v>877</v>
      </c>
      <c r="F319" t="s">
        <v>910</v>
      </c>
      <c r="H319" s="3" t="s">
        <v>352</v>
      </c>
      <c r="K319" s="32" t="s">
        <v>341</v>
      </c>
    </row>
    <row r="320" spans="1:11" ht="15" customHeight="1" x14ac:dyDescent="0.25">
      <c r="A320" s="43" t="s">
        <v>943</v>
      </c>
      <c r="B320" s="11">
        <v>4</v>
      </c>
      <c r="C320" s="11">
        <v>122</v>
      </c>
      <c r="D320" s="11" t="s">
        <v>871</v>
      </c>
      <c r="E320" t="s">
        <v>877</v>
      </c>
      <c r="F320" t="s">
        <v>910</v>
      </c>
      <c r="H320" t="s">
        <v>36</v>
      </c>
    </row>
    <row r="321" spans="1:11" ht="15" customHeight="1" x14ac:dyDescent="0.25">
      <c r="A321" s="43" t="s">
        <v>943</v>
      </c>
      <c r="B321" s="11">
        <v>4</v>
      </c>
      <c r="C321" s="11">
        <v>123</v>
      </c>
      <c r="D321" s="11" t="s">
        <v>871</v>
      </c>
      <c r="E321" t="s">
        <v>877</v>
      </c>
      <c r="F321" t="s">
        <v>322</v>
      </c>
      <c r="H321" t="s">
        <v>355</v>
      </c>
    </row>
    <row r="322" spans="1:11" ht="15" customHeight="1" x14ac:dyDescent="0.25">
      <c r="A322" s="43" t="s">
        <v>943</v>
      </c>
      <c r="B322" s="11">
        <v>4</v>
      </c>
      <c r="C322" s="11">
        <v>124</v>
      </c>
      <c r="D322" s="11" t="s">
        <v>871</v>
      </c>
      <c r="E322" t="s">
        <v>26</v>
      </c>
      <c r="F322" t="s">
        <v>357</v>
      </c>
      <c r="H322" t="s">
        <v>31</v>
      </c>
    </row>
    <row r="323" spans="1:11" ht="15" customHeight="1" x14ac:dyDescent="0.25">
      <c r="A323" s="43" t="s">
        <v>943</v>
      </c>
      <c r="B323" s="11">
        <v>4</v>
      </c>
      <c r="C323" s="11">
        <v>125</v>
      </c>
      <c r="D323" s="11" t="s">
        <v>871</v>
      </c>
      <c r="E323" t="s">
        <v>26</v>
      </c>
      <c r="F323" t="s">
        <v>359</v>
      </c>
      <c r="H323" s="3" t="s">
        <v>360</v>
      </c>
      <c r="K323" s="32" t="s">
        <v>341</v>
      </c>
    </row>
    <row r="324" spans="1:11" ht="15" customHeight="1" x14ac:dyDescent="0.25">
      <c r="A324" s="43" t="s">
        <v>943</v>
      </c>
      <c r="B324" s="11">
        <v>4</v>
      </c>
      <c r="C324" s="11">
        <v>126</v>
      </c>
      <c r="D324" s="11" t="s">
        <v>871</v>
      </c>
      <c r="E324" t="s">
        <v>26</v>
      </c>
      <c r="F324" t="s">
        <v>9</v>
      </c>
      <c r="H324" t="s">
        <v>363</v>
      </c>
    </row>
    <row r="325" spans="1:11" ht="15" customHeight="1" x14ac:dyDescent="0.25">
      <c r="A325" s="43" t="s">
        <v>943</v>
      </c>
      <c r="B325" s="11">
        <v>4</v>
      </c>
      <c r="C325" s="11">
        <v>127</v>
      </c>
      <c r="D325" s="11" t="s">
        <v>871</v>
      </c>
      <c r="E325" t="s">
        <v>26</v>
      </c>
      <c r="F325" t="s">
        <v>44</v>
      </c>
      <c r="H325" t="s">
        <v>365</v>
      </c>
    </row>
    <row r="326" spans="1:11" ht="15" customHeight="1" x14ac:dyDescent="0.25">
      <c r="A326" s="43" t="s">
        <v>943</v>
      </c>
      <c r="B326" s="11">
        <v>4</v>
      </c>
      <c r="C326" s="11">
        <v>128</v>
      </c>
      <c r="D326" s="11" t="s">
        <v>871</v>
      </c>
      <c r="E326" t="s">
        <v>8</v>
      </c>
      <c r="F326" t="s">
        <v>910</v>
      </c>
      <c r="H326" t="s">
        <v>367</v>
      </c>
    </row>
    <row r="327" spans="1:11" ht="15" customHeight="1" x14ac:dyDescent="0.25">
      <c r="A327" s="43" t="s">
        <v>943</v>
      </c>
      <c r="B327" s="11">
        <v>4</v>
      </c>
      <c r="C327" s="11">
        <v>129</v>
      </c>
      <c r="D327" s="11" t="s">
        <v>871</v>
      </c>
      <c r="E327" t="s">
        <v>8</v>
      </c>
      <c r="F327" t="s">
        <v>90</v>
      </c>
      <c r="H327" s="3" t="s">
        <v>369</v>
      </c>
      <c r="K327" s="32" t="s">
        <v>341</v>
      </c>
    </row>
    <row r="328" spans="1:11" ht="15" customHeight="1" x14ac:dyDescent="0.25">
      <c r="A328" s="43" t="s">
        <v>943</v>
      </c>
      <c r="B328" s="11">
        <v>4</v>
      </c>
      <c r="C328" s="11">
        <v>130</v>
      </c>
      <c r="D328" s="11" t="s">
        <v>871</v>
      </c>
      <c r="E328" t="s">
        <v>8</v>
      </c>
      <c r="F328" t="s">
        <v>370</v>
      </c>
      <c r="H328" t="s">
        <v>371</v>
      </c>
    </row>
    <row r="329" spans="1:11" ht="15" customHeight="1" x14ac:dyDescent="0.25">
      <c r="A329" s="43" t="s">
        <v>943</v>
      </c>
      <c r="B329" s="11">
        <v>4</v>
      </c>
      <c r="C329" s="11">
        <v>131</v>
      </c>
      <c r="D329" s="11" t="s">
        <v>871</v>
      </c>
      <c r="E329" t="s">
        <v>8</v>
      </c>
      <c r="F329" t="s">
        <v>861</v>
      </c>
      <c r="H329" t="s">
        <v>373</v>
      </c>
    </row>
    <row r="330" spans="1:11" ht="15" customHeight="1" x14ac:dyDescent="0.25">
      <c r="A330" s="43" t="s">
        <v>943</v>
      </c>
      <c r="B330" s="11">
        <v>4</v>
      </c>
      <c r="C330" s="11">
        <v>132</v>
      </c>
      <c r="D330" s="11" t="s">
        <v>871</v>
      </c>
      <c r="E330" t="s">
        <v>8</v>
      </c>
      <c r="F330" t="s">
        <v>86</v>
      </c>
      <c r="H330" t="s">
        <v>375</v>
      </c>
    </row>
    <row r="331" spans="1:11" ht="15" customHeight="1" x14ac:dyDescent="0.25">
      <c r="A331" s="43" t="s">
        <v>943</v>
      </c>
      <c r="B331" s="11">
        <v>4</v>
      </c>
      <c r="C331" s="11">
        <v>133</v>
      </c>
      <c r="D331" s="11" t="s">
        <v>871</v>
      </c>
      <c r="E331" t="s">
        <v>8</v>
      </c>
      <c r="F331" t="s">
        <v>376</v>
      </c>
      <c r="H331" t="s">
        <v>377</v>
      </c>
    </row>
    <row r="332" spans="1:11" ht="15" customHeight="1" x14ac:dyDescent="0.25">
      <c r="A332" s="43" t="s">
        <v>943</v>
      </c>
      <c r="B332" s="11">
        <v>4</v>
      </c>
      <c r="C332" s="11">
        <v>134</v>
      </c>
      <c r="D332" s="11" t="s">
        <v>871</v>
      </c>
      <c r="E332" t="s">
        <v>8</v>
      </c>
      <c r="F332" t="s">
        <v>379</v>
      </c>
      <c r="H332" s="3" t="s">
        <v>380</v>
      </c>
      <c r="K332" s="32" t="s">
        <v>341</v>
      </c>
    </row>
    <row r="333" spans="1:11" ht="15" customHeight="1" x14ac:dyDescent="0.25">
      <c r="A333" s="43" t="s">
        <v>943</v>
      </c>
      <c r="B333" s="11">
        <v>4</v>
      </c>
      <c r="C333" s="11">
        <v>135</v>
      </c>
      <c r="D333" s="11" t="s">
        <v>871</v>
      </c>
      <c r="E333" t="s">
        <v>8</v>
      </c>
      <c r="F333" t="s">
        <v>90</v>
      </c>
      <c r="H333" t="s">
        <v>308</v>
      </c>
    </row>
    <row r="334" spans="1:11" ht="15" customHeight="1" x14ac:dyDescent="0.25">
      <c r="A334" s="43" t="s">
        <v>943</v>
      </c>
      <c r="B334" s="11">
        <v>4</v>
      </c>
      <c r="C334" s="11">
        <v>136</v>
      </c>
      <c r="D334" s="11" t="s">
        <v>871</v>
      </c>
      <c r="E334" t="s">
        <v>8</v>
      </c>
      <c r="F334" t="s">
        <v>861</v>
      </c>
      <c r="H334" t="s">
        <v>317</v>
      </c>
    </row>
    <row r="335" spans="1:11" ht="15" customHeight="1" x14ac:dyDescent="0.25">
      <c r="A335" s="43" t="s">
        <v>943</v>
      </c>
      <c r="B335" s="11">
        <v>4</v>
      </c>
      <c r="C335" s="11">
        <v>137</v>
      </c>
      <c r="D335" s="11" t="s">
        <v>871</v>
      </c>
      <c r="E335" t="s">
        <v>8</v>
      </c>
      <c r="F335" t="s">
        <v>242</v>
      </c>
      <c r="H335" t="s">
        <v>383</v>
      </c>
    </row>
    <row r="336" spans="1:11" ht="15" customHeight="1" x14ac:dyDescent="0.25">
      <c r="A336" s="43" t="s">
        <v>943</v>
      </c>
      <c r="B336" s="11">
        <v>4</v>
      </c>
      <c r="C336" s="11">
        <v>138</v>
      </c>
      <c r="D336" s="11" t="s">
        <v>871</v>
      </c>
      <c r="E336" t="s">
        <v>8</v>
      </c>
      <c r="F336" t="s">
        <v>95</v>
      </c>
      <c r="H336" t="s">
        <v>386</v>
      </c>
    </row>
    <row r="337" spans="1:11" ht="15" customHeight="1" x14ac:dyDescent="0.25">
      <c r="A337" s="43" t="s">
        <v>943</v>
      </c>
      <c r="B337" s="11">
        <v>4</v>
      </c>
      <c r="C337" s="11">
        <v>139</v>
      </c>
      <c r="D337" s="11" t="s">
        <v>871</v>
      </c>
      <c r="E337" t="s">
        <v>8</v>
      </c>
      <c r="F337" t="s">
        <v>388</v>
      </c>
      <c r="H337" t="s">
        <v>389</v>
      </c>
    </row>
    <row r="338" spans="1:11" ht="15" customHeight="1" x14ac:dyDescent="0.25">
      <c r="A338" s="43" t="s">
        <v>943</v>
      </c>
      <c r="B338" s="11">
        <v>4</v>
      </c>
      <c r="C338" s="11">
        <v>140</v>
      </c>
      <c r="D338" s="11" t="s">
        <v>871</v>
      </c>
      <c r="E338" t="s">
        <v>8</v>
      </c>
      <c r="F338" t="s">
        <v>910</v>
      </c>
      <c r="H338" t="s">
        <v>391</v>
      </c>
    </row>
    <row r="339" spans="1:11" ht="15" customHeight="1" x14ac:dyDescent="0.25">
      <c r="A339" s="43" t="s">
        <v>943</v>
      </c>
      <c r="B339" s="11">
        <v>4</v>
      </c>
      <c r="C339" s="11">
        <v>141</v>
      </c>
      <c r="D339" s="11" t="s">
        <v>871</v>
      </c>
      <c r="E339" t="s">
        <v>8</v>
      </c>
      <c r="F339" t="s">
        <v>79</v>
      </c>
      <c r="H339" t="s">
        <v>158</v>
      </c>
    </row>
    <row r="340" spans="1:11" ht="15" customHeight="1" x14ac:dyDescent="0.25">
      <c r="A340" s="43" t="s">
        <v>943</v>
      </c>
      <c r="B340" s="11">
        <v>4</v>
      </c>
      <c r="C340" s="11">
        <v>142</v>
      </c>
      <c r="D340" s="11" t="s">
        <v>871</v>
      </c>
      <c r="E340" t="s">
        <v>8</v>
      </c>
      <c r="F340" t="s">
        <v>84</v>
      </c>
      <c r="H340" t="s">
        <v>394</v>
      </c>
    </row>
    <row r="341" spans="1:11" ht="15" customHeight="1" x14ac:dyDescent="0.25">
      <c r="A341" s="43" t="s">
        <v>943</v>
      </c>
      <c r="B341" s="11">
        <v>4</v>
      </c>
      <c r="C341" s="11">
        <v>143</v>
      </c>
      <c r="D341" s="11" t="s">
        <v>871</v>
      </c>
      <c r="E341" t="s">
        <v>8</v>
      </c>
      <c r="F341" t="s">
        <v>203</v>
      </c>
      <c r="H341" t="s">
        <v>158</v>
      </c>
    </row>
    <row r="342" spans="1:11" ht="15" customHeight="1" x14ac:dyDescent="0.25">
      <c r="A342" s="43" t="s">
        <v>943</v>
      </c>
      <c r="B342" s="11">
        <v>4</v>
      </c>
      <c r="C342" s="11">
        <v>144</v>
      </c>
      <c r="D342" s="11" t="s">
        <v>871</v>
      </c>
      <c r="E342" t="s">
        <v>8</v>
      </c>
      <c r="F342" t="s">
        <v>33</v>
      </c>
      <c r="H342" t="s">
        <v>74</v>
      </c>
    </row>
    <row r="343" spans="1:11" ht="15" customHeight="1" x14ac:dyDescent="0.25">
      <c r="A343" s="43" t="s">
        <v>943</v>
      </c>
      <c r="B343" s="11">
        <v>4</v>
      </c>
      <c r="C343" s="11">
        <v>145</v>
      </c>
      <c r="D343" s="11" t="s">
        <v>871</v>
      </c>
      <c r="E343" t="s">
        <v>8</v>
      </c>
      <c r="F343" t="s">
        <v>861</v>
      </c>
      <c r="H343" t="s">
        <v>398</v>
      </c>
    </row>
    <row r="344" spans="1:11" ht="15" customHeight="1" x14ac:dyDescent="0.25">
      <c r="A344" s="43" t="s">
        <v>943</v>
      </c>
      <c r="B344" s="11">
        <v>4</v>
      </c>
      <c r="C344" s="11">
        <v>146</v>
      </c>
      <c r="D344" s="11" t="s">
        <v>871</v>
      </c>
      <c r="E344" t="s">
        <v>8</v>
      </c>
      <c r="F344" t="s">
        <v>910</v>
      </c>
      <c r="H344" s="3" t="s">
        <v>400</v>
      </c>
      <c r="K344" s="32" t="s">
        <v>341</v>
      </c>
    </row>
    <row r="345" spans="1:11" ht="15" customHeight="1" x14ac:dyDescent="0.25">
      <c r="A345" s="43" t="s">
        <v>943</v>
      </c>
      <c r="B345" s="11">
        <v>4</v>
      </c>
      <c r="C345" s="11">
        <v>147</v>
      </c>
      <c r="D345" s="11" t="s">
        <v>871</v>
      </c>
      <c r="E345" t="s">
        <v>8</v>
      </c>
      <c r="F345" t="s">
        <v>90</v>
      </c>
      <c r="H345" s="3" t="s">
        <v>402</v>
      </c>
      <c r="K345" s="32" t="s">
        <v>341</v>
      </c>
    </row>
    <row r="346" spans="1:11" ht="15" customHeight="1" x14ac:dyDescent="0.25">
      <c r="A346" s="43" t="s">
        <v>943</v>
      </c>
      <c r="B346" s="11">
        <v>4</v>
      </c>
      <c r="C346" s="11">
        <v>148</v>
      </c>
      <c r="D346" s="11" t="s">
        <v>871</v>
      </c>
      <c r="E346" t="s">
        <v>8</v>
      </c>
      <c r="F346" t="s">
        <v>12</v>
      </c>
      <c r="H346" t="s">
        <v>404</v>
      </c>
    </row>
    <row r="347" spans="1:11" ht="15" customHeight="1" x14ac:dyDescent="0.25">
      <c r="A347" s="43" t="s">
        <v>943</v>
      </c>
      <c r="B347" s="11">
        <v>4</v>
      </c>
      <c r="C347" s="11">
        <v>149</v>
      </c>
      <c r="D347" s="11" t="s">
        <v>871</v>
      </c>
      <c r="E347" t="s">
        <v>8</v>
      </c>
      <c r="F347" t="s">
        <v>142</v>
      </c>
      <c r="H347" t="s">
        <v>406</v>
      </c>
    </row>
    <row r="348" spans="1:11" ht="15" customHeight="1" x14ac:dyDescent="0.25">
      <c r="A348" s="43" t="s">
        <v>943</v>
      </c>
      <c r="B348" s="11">
        <v>4</v>
      </c>
      <c r="C348" s="11">
        <v>150</v>
      </c>
      <c r="D348" s="11" t="s">
        <v>871</v>
      </c>
      <c r="E348" t="s">
        <v>8</v>
      </c>
      <c r="F348" t="s">
        <v>408</v>
      </c>
      <c r="H348" s="7" t="s">
        <v>409</v>
      </c>
      <c r="I348" s="35"/>
      <c r="K348" s="32" t="s">
        <v>341</v>
      </c>
    </row>
    <row r="349" spans="1:11" ht="15" customHeight="1" x14ac:dyDescent="0.25">
      <c r="A349" s="43" t="s">
        <v>943</v>
      </c>
      <c r="B349" s="11">
        <v>4</v>
      </c>
      <c r="C349" s="11">
        <v>151</v>
      </c>
      <c r="D349" s="11" t="s">
        <v>871</v>
      </c>
      <c r="E349" t="s">
        <v>8</v>
      </c>
      <c r="F349" t="s">
        <v>98</v>
      </c>
      <c r="H349" t="s">
        <v>411</v>
      </c>
    </row>
    <row r="350" spans="1:11" ht="15" customHeight="1" x14ac:dyDescent="0.25">
      <c r="A350" s="43" t="s">
        <v>943</v>
      </c>
      <c r="B350" s="11">
        <v>4</v>
      </c>
      <c r="C350" s="11">
        <v>152</v>
      </c>
      <c r="D350" s="11" t="s">
        <v>871</v>
      </c>
      <c r="E350" t="s">
        <v>8</v>
      </c>
      <c r="F350" t="s">
        <v>128</v>
      </c>
      <c r="H350" t="s">
        <v>412</v>
      </c>
    </row>
    <row r="351" spans="1:11" ht="15" customHeight="1" x14ac:dyDescent="0.25">
      <c r="A351" s="43" t="s">
        <v>943</v>
      </c>
      <c r="B351" s="11">
        <v>4</v>
      </c>
      <c r="C351" s="11">
        <v>153</v>
      </c>
      <c r="D351" s="11" t="s">
        <v>871</v>
      </c>
      <c r="E351" t="s">
        <v>8</v>
      </c>
      <c r="F351" t="s">
        <v>33</v>
      </c>
      <c r="H351" t="s">
        <v>413</v>
      </c>
    </row>
    <row r="352" spans="1:11" ht="15" customHeight="1" x14ac:dyDescent="0.25">
      <c r="A352" s="43" t="s">
        <v>943</v>
      </c>
      <c r="B352" s="29">
        <v>4</v>
      </c>
      <c r="C352" s="29">
        <v>154</v>
      </c>
      <c r="D352" s="29" t="s">
        <v>871</v>
      </c>
      <c r="E352" s="28" t="s">
        <v>8</v>
      </c>
      <c r="F352" s="28" t="s">
        <v>38</v>
      </c>
      <c r="G352" s="28"/>
      <c r="H352" s="30" t="s">
        <v>414</v>
      </c>
      <c r="I352" s="28"/>
      <c r="J352" s="33"/>
      <c r="K352" s="33" t="s">
        <v>341</v>
      </c>
    </row>
    <row r="353" spans="1:8" ht="15" customHeight="1" x14ac:dyDescent="0.25">
      <c r="A353" s="43" t="s">
        <v>943</v>
      </c>
      <c r="B353" s="11">
        <v>5</v>
      </c>
      <c r="C353" s="11">
        <v>155</v>
      </c>
      <c r="D353" s="11" t="s">
        <v>867</v>
      </c>
      <c r="E353" t="s">
        <v>878</v>
      </c>
      <c r="F353" t="s">
        <v>119</v>
      </c>
      <c r="H353" t="s">
        <v>415</v>
      </c>
    </row>
    <row r="354" spans="1:8" ht="15" customHeight="1" x14ac:dyDescent="0.25">
      <c r="A354" s="43" t="s">
        <v>943</v>
      </c>
      <c r="B354" s="11">
        <v>5</v>
      </c>
      <c r="C354" s="11">
        <v>156</v>
      </c>
      <c r="D354" s="11" t="s">
        <v>867</v>
      </c>
      <c r="E354" t="s">
        <v>878</v>
      </c>
      <c r="F354" t="s">
        <v>910</v>
      </c>
      <c r="H354" t="s">
        <v>417</v>
      </c>
    </row>
    <row r="355" spans="1:8" ht="15" customHeight="1" x14ac:dyDescent="0.25">
      <c r="A355" s="43" t="s">
        <v>943</v>
      </c>
      <c r="B355" s="11">
        <v>5</v>
      </c>
      <c r="C355" s="11">
        <v>157</v>
      </c>
      <c r="D355" s="11" t="s">
        <v>867</v>
      </c>
      <c r="E355" t="s">
        <v>878</v>
      </c>
      <c r="F355" t="s">
        <v>419</v>
      </c>
      <c r="H355" t="s">
        <v>420</v>
      </c>
    </row>
    <row r="356" spans="1:8" ht="15" customHeight="1" x14ac:dyDescent="0.25">
      <c r="A356" s="43" t="s">
        <v>943</v>
      </c>
      <c r="B356" s="11">
        <v>5</v>
      </c>
      <c r="C356" s="11">
        <v>158</v>
      </c>
      <c r="D356" s="11" t="s">
        <v>867</v>
      </c>
      <c r="E356" t="s">
        <v>878</v>
      </c>
      <c r="F356" t="s">
        <v>9</v>
      </c>
      <c r="H356" t="s">
        <v>422</v>
      </c>
    </row>
    <row r="357" spans="1:8" ht="15" customHeight="1" x14ac:dyDescent="0.25">
      <c r="A357" s="43" t="s">
        <v>943</v>
      </c>
      <c r="B357" s="11">
        <v>5</v>
      </c>
      <c r="C357" s="11">
        <v>159</v>
      </c>
      <c r="D357" s="11" t="s">
        <v>867</v>
      </c>
      <c r="E357" t="s">
        <v>878</v>
      </c>
      <c r="F357" t="s">
        <v>15</v>
      </c>
      <c r="H357" t="s">
        <v>424</v>
      </c>
    </row>
    <row r="358" spans="1:8" ht="15" customHeight="1" x14ac:dyDescent="0.25">
      <c r="A358" s="43" t="s">
        <v>943</v>
      </c>
      <c r="B358" s="11">
        <v>5</v>
      </c>
      <c r="C358" s="11">
        <v>160</v>
      </c>
      <c r="D358" s="11" t="s">
        <v>867</v>
      </c>
      <c r="E358" t="s">
        <v>878</v>
      </c>
      <c r="F358" t="s">
        <v>44</v>
      </c>
      <c r="H358" t="s">
        <v>426</v>
      </c>
    </row>
    <row r="359" spans="1:8" ht="15" customHeight="1" x14ac:dyDescent="0.25">
      <c r="A359" s="43" t="s">
        <v>943</v>
      </c>
      <c r="B359" s="11">
        <v>5</v>
      </c>
      <c r="C359" s="11">
        <v>161</v>
      </c>
      <c r="D359" s="11" t="s">
        <v>867</v>
      </c>
      <c r="E359" t="s">
        <v>878</v>
      </c>
      <c r="F359" t="s">
        <v>9</v>
      </c>
      <c r="H359" t="s">
        <v>428</v>
      </c>
    </row>
    <row r="360" spans="1:8" ht="15" customHeight="1" x14ac:dyDescent="0.25">
      <c r="A360" s="43" t="s">
        <v>943</v>
      </c>
      <c r="B360" s="11">
        <v>5</v>
      </c>
      <c r="C360" s="11">
        <v>162</v>
      </c>
      <c r="D360" s="11" t="s">
        <v>867</v>
      </c>
      <c r="E360" t="s">
        <v>878</v>
      </c>
      <c r="F360" t="s">
        <v>902</v>
      </c>
      <c r="H360" t="s">
        <v>34</v>
      </c>
    </row>
    <row r="361" spans="1:8" ht="15" customHeight="1" x14ac:dyDescent="0.25">
      <c r="A361" s="43" t="s">
        <v>943</v>
      </c>
      <c r="B361" s="11">
        <v>5</v>
      </c>
      <c r="C361" s="11">
        <v>163</v>
      </c>
      <c r="D361" s="11" t="s">
        <v>867</v>
      </c>
      <c r="E361" t="s">
        <v>878</v>
      </c>
      <c r="F361" t="s">
        <v>86</v>
      </c>
      <c r="H361" t="s">
        <v>431</v>
      </c>
    </row>
    <row r="362" spans="1:8" ht="15" customHeight="1" x14ac:dyDescent="0.25">
      <c r="A362" s="43" t="s">
        <v>943</v>
      </c>
      <c r="B362" s="11">
        <v>5</v>
      </c>
      <c r="C362" s="11">
        <v>164</v>
      </c>
      <c r="D362" s="11" t="s">
        <v>867</v>
      </c>
      <c r="E362" t="s">
        <v>878</v>
      </c>
      <c r="F362" t="s">
        <v>98</v>
      </c>
      <c r="H362" t="s">
        <v>433</v>
      </c>
    </row>
    <row r="363" spans="1:8" ht="15" customHeight="1" x14ac:dyDescent="0.25">
      <c r="A363" s="43" t="s">
        <v>943</v>
      </c>
      <c r="B363" s="11">
        <v>5</v>
      </c>
      <c r="C363" s="11">
        <v>165</v>
      </c>
      <c r="D363" s="11" t="s">
        <v>867</v>
      </c>
      <c r="E363" t="s">
        <v>878</v>
      </c>
      <c r="F363" t="s">
        <v>15</v>
      </c>
      <c r="H363" t="s">
        <v>435</v>
      </c>
    </row>
    <row r="364" spans="1:8" ht="15" customHeight="1" x14ac:dyDescent="0.25">
      <c r="A364" s="43" t="s">
        <v>943</v>
      </c>
      <c r="B364" s="11">
        <v>5</v>
      </c>
      <c r="C364" s="11">
        <v>166</v>
      </c>
      <c r="D364" s="11" t="s">
        <v>867</v>
      </c>
      <c r="E364" t="s">
        <v>878</v>
      </c>
      <c r="F364" t="s">
        <v>280</v>
      </c>
      <c r="H364" t="s">
        <v>118</v>
      </c>
    </row>
    <row r="365" spans="1:8" ht="15" customHeight="1" x14ac:dyDescent="0.25">
      <c r="A365" s="43" t="s">
        <v>943</v>
      </c>
      <c r="B365" s="11">
        <v>5</v>
      </c>
      <c r="C365" s="11">
        <v>167</v>
      </c>
      <c r="D365" s="11" t="s">
        <v>867</v>
      </c>
      <c r="E365" t="s">
        <v>878</v>
      </c>
      <c r="F365" t="s">
        <v>33</v>
      </c>
      <c r="H365" t="s">
        <v>438</v>
      </c>
    </row>
    <row r="366" spans="1:8" ht="15" customHeight="1" x14ac:dyDescent="0.25">
      <c r="A366" s="43" t="s">
        <v>943</v>
      </c>
      <c r="B366" s="11">
        <v>5</v>
      </c>
      <c r="C366" s="11">
        <v>168</v>
      </c>
      <c r="D366" s="11" t="s">
        <v>867</v>
      </c>
      <c r="E366" t="s">
        <v>878</v>
      </c>
      <c r="F366" t="s">
        <v>910</v>
      </c>
      <c r="H366" t="s">
        <v>439</v>
      </c>
    </row>
    <row r="367" spans="1:8" ht="15" customHeight="1" x14ac:dyDescent="0.25">
      <c r="A367" s="43" t="s">
        <v>943</v>
      </c>
      <c r="B367" s="11">
        <v>5</v>
      </c>
      <c r="C367" s="11">
        <v>169</v>
      </c>
      <c r="D367" s="11" t="s">
        <v>867</v>
      </c>
      <c r="E367" t="s">
        <v>878</v>
      </c>
      <c r="F367" t="s">
        <v>440</v>
      </c>
      <c r="H367" t="s">
        <v>415</v>
      </c>
    </row>
    <row r="368" spans="1:8" ht="15" customHeight="1" x14ac:dyDescent="0.25">
      <c r="A368" s="43" t="s">
        <v>943</v>
      </c>
      <c r="B368" s="11">
        <v>5</v>
      </c>
      <c r="C368" s="11">
        <v>170</v>
      </c>
      <c r="D368" s="11" t="s">
        <v>867</v>
      </c>
      <c r="E368" t="s">
        <v>878</v>
      </c>
      <c r="F368" t="s">
        <v>81</v>
      </c>
      <c r="H368" t="s">
        <v>441</v>
      </c>
    </row>
    <row r="369" spans="1:8" ht="15" customHeight="1" x14ac:dyDescent="0.25">
      <c r="A369" s="43" t="s">
        <v>943</v>
      </c>
      <c r="B369" s="11">
        <v>5</v>
      </c>
      <c r="C369" s="11">
        <v>171</v>
      </c>
      <c r="D369" s="11" t="s">
        <v>867</v>
      </c>
      <c r="E369" t="s">
        <v>878</v>
      </c>
      <c r="F369" t="s">
        <v>910</v>
      </c>
      <c r="H369" t="s">
        <v>317</v>
      </c>
    </row>
    <row r="370" spans="1:8" ht="15" customHeight="1" x14ac:dyDescent="0.25">
      <c r="A370" s="43" t="s">
        <v>943</v>
      </c>
      <c r="B370" s="11">
        <v>5</v>
      </c>
      <c r="C370" s="11">
        <v>172</v>
      </c>
      <c r="D370" s="11" t="s">
        <v>867</v>
      </c>
      <c r="E370" t="s">
        <v>878</v>
      </c>
      <c r="F370" t="s">
        <v>443</v>
      </c>
      <c r="H370" t="s">
        <v>444</v>
      </c>
    </row>
    <row r="371" spans="1:8" ht="15" customHeight="1" x14ac:dyDescent="0.25">
      <c r="A371" s="43" t="s">
        <v>943</v>
      </c>
      <c r="B371" s="11">
        <v>5</v>
      </c>
      <c r="C371" s="11">
        <v>173</v>
      </c>
      <c r="D371" s="11" t="s">
        <v>867</v>
      </c>
      <c r="E371" t="s">
        <v>878</v>
      </c>
      <c r="F371" t="s">
        <v>861</v>
      </c>
      <c r="H371" t="s">
        <v>441</v>
      </c>
    </row>
    <row r="372" spans="1:8" ht="15" customHeight="1" x14ac:dyDescent="0.25">
      <c r="A372" s="43" t="s">
        <v>943</v>
      </c>
      <c r="B372" s="11">
        <v>5</v>
      </c>
      <c r="C372" s="11">
        <v>174</v>
      </c>
      <c r="D372" s="11" t="s">
        <v>867</v>
      </c>
      <c r="E372" t="s">
        <v>878</v>
      </c>
      <c r="F372" t="s">
        <v>349</v>
      </c>
      <c r="H372" t="s">
        <v>446</v>
      </c>
    </row>
    <row r="373" spans="1:8" ht="15" customHeight="1" x14ac:dyDescent="0.25">
      <c r="A373" s="43" t="s">
        <v>943</v>
      </c>
      <c r="B373" s="11">
        <v>5</v>
      </c>
      <c r="C373" s="11">
        <v>175</v>
      </c>
      <c r="D373" s="11" t="s">
        <v>867</v>
      </c>
      <c r="E373" t="s">
        <v>878</v>
      </c>
      <c r="F373" t="s">
        <v>910</v>
      </c>
      <c r="H373" t="s">
        <v>448</v>
      </c>
    </row>
    <row r="374" spans="1:8" ht="15" customHeight="1" x14ac:dyDescent="0.25">
      <c r="A374" s="43" t="s">
        <v>943</v>
      </c>
      <c r="B374" s="11">
        <v>5</v>
      </c>
      <c r="C374" s="11">
        <v>176</v>
      </c>
      <c r="D374" s="11" t="s">
        <v>867</v>
      </c>
      <c r="E374" t="s">
        <v>878</v>
      </c>
      <c r="F374" t="s">
        <v>142</v>
      </c>
      <c r="H374" t="s">
        <v>451</v>
      </c>
    </row>
    <row r="375" spans="1:8" ht="15" customHeight="1" x14ac:dyDescent="0.25">
      <c r="A375" s="43" t="s">
        <v>943</v>
      </c>
      <c r="B375" s="11">
        <v>5</v>
      </c>
      <c r="C375" s="11">
        <v>177</v>
      </c>
      <c r="D375" s="11" t="s">
        <v>867</v>
      </c>
      <c r="E375" t="s">
        <v>878</v>
      </c>
      <c r="F375" t="s">
        <v>9</v>
      </c>
      <c r="H375" t="s">
        <v>453</v>
      </c>
    </row>
    <row r="376" spans="1:8" ht="15" customHeight="1" x14ac:dyDescent="0.25">
      <c r="A376" s="43" t="s">
        <v>943</v>
      </c>
      <c r="B376" s="11">
        <v>5</v>
      </c>
      <c r="C376" s="11">
        <v>178</v>
      </c>
      <c r="D376" s="11" t="s">
        <v>867</v>
      </c>
      <c r="E376" t="s">
        <v>878</v>
      </c>
      <c r="F376" t="s">
        <v>12</v>
      </c>
      <c r="H376" t="s">
        <v>456</v>
      </c>
    </row>
    <row r="377" spans="1:8" ht="15" customHeight="1" x14ac:dyDescent="0.25">
      <c r="A377" s="43" t="s">
        <v>943</v>
      </c>
      <c r="B377" s="11">
        <v>5</v>
      </c>
      <c r="C377" s="11">
        <v>179</v>
      </c>
      <c r="D377" s="11" t="s">
        <v>867</v>
      </c>
      <c r="E377" t="s">
        <v>46</v>
      </c>
      <c r="F377" t="s">
        <v>358</v>
      </c>
      <c r="H377" t="s">
        <v>458</v>
      </c>
    </row>
    <row r="378" spans="1:8" ht="15" customHeight="1" x14ac:dyDescent="0.25">
      <c r="A378" s="43" t="s">
        <v>943</v>
      </c>
      <c r="B378" s="11">
        <v>5</v>
      </c>
      <c r="C378" s="11">
        <v>180</v>
      </c>
      <c r="D378" s="11" t="s">
        <v>867</v>
      </c>
      <c r="E378" t="s">
        <v>46</v>
      </c>
      <c r="F378" t="s">
        <v>910</v>
      </c>
      <c r="H378" t="s">
        <v>460</v>
      </c>
    </row>
    <row r="379" spans="1:8" ht="15" customHeight="1" x14ac:dyDescent="0.25">
      <c r="A379" s="43" t="s">
        <v>943</v>
      </c>
      <c r="B379" s="11">
        <v>5</v>
      </c>
      <c r="C379" s="11">
        <v>181</v>
      </c>
      <c r="D379" s="11" t="s">
        <v>867</v>
      </c>
      <c r="E379" t="s">
        <v>46</v>
      </c>
      <c r="F379" t="s">
        <v>84</v>
      </c>
      <c r="H379" t="s">
        <v>458</v>
      </c>
    </row>
    <row r="380" spans="1:8" ht="15" customHeight="1" x14ac:dyDescent="0.25">
      <c r="A380" s="43" t="s">
        <v>943</v>
      </c>
      <c r="B380" s="11">
        <v>5</v>
      </c>
      <c r="C380" s="11">
        <v>182</v>
      </c>
      <c r="D380" s="11" t="s">
        <v>867</v>
      </c>
      <c r="E380" t="s">
        <v>46</v>
      </c>
      <c r="F380" t="s">
        <v>464</v>
      </c>
      <c r="H380" t="s">
        <v>465</v>
      </c>
    </row>
    <row r="381" spans="1:8" ht="15" customHeight="1" x14ac:dyDescent="0.25">
      <c r="A381" s="43" t="s">
        <v>943</v>
      </c>
      <c r="B381" s="11">
        <v>5</v>
      </c>
      <c r="C381" s="11">
        <v>183</v>
      </c>
      <c r="D381" s="11" t="s">
        <v>867</v>
      </c>
      <c r="E381" t="s">
        <v>46</v>
      </c>
      <c r="F381" t="s">
        <v>206</v>
      </c>
      <c r="H381" t="s">
        <v>466</v>
      </c>
    </row>
    <row r="382" spans="1:8" ht="15" customHeight="1" x14ac:dyDescent="0.25">
      <c r="A382" s="43" t="s">
        <v>943</v>
      </c>
      <c r="B382" s="11">
        <v>5</v>
      </c>
      <c r="C382" s="11">
        <v>184</v>
      </c>
      <c r="D382" s="11" t="s">
        <v>867</v>
      </c>
      <c r="E382" t="s">
        <v>468</v>
      </c>
      <c r="F382" t="s">
        <v>110</v>
      </c>
      <c r="H382" t="s">
        <v>469</v>
      </c>
    </row>
    <row r="383" spans="1:8" ht="15" customHeight="1" x14ac:dyDescent="0.25">
      <c r="A383" s="43" t="s">
        <v>943</v>
      </c>
      <c r="B383" s="11">
        <v>5</v>
      </c>
      <c r="C383" s="11">
        <v>185</v>
      </c>
      <c r="D383" s="11" t="s">
        <v>867</v>
      </c>
      <c r="E383" t="s">
        <v>468</v>
      </c>
      <c r="F383" t="s">
        <v>119</v>
      </c>
      <c r="G383" t="s">
        <v>471</v>
      </c>
      <c r="H383" t="s">
        <v>30</v>
      </c>
    </row>
    <row r="384" spans="1:8" ht="15" customHeight="1" x14ac:dyDescent="0.25">
      <c r="A384" s="43" t="s">
        <v>943</v>
      </c>
      <c r="B384" s="11">
        <v>5</v>
      </c>
      <c r="C384" s="11">
        <v>186</v>
      </c>
      <c r="D384" s="11" t="s">
        <v>867</v>
      </c>
      <c r="E384" t="s">
        <v>468</v>
      </c>
      <c r="F384" t="s">
        <v>81</v>
      </c>
      <c r="H384" t="s">
        <v>473</v>
      </c>
    </row>
    <row r="385" spans="1:8" ht="15" customHeight="1" x14ac:dyDescent="0.25">
      <c r="A385" s="43" t="s">
        <v>943</v>
      </c>
      <c r="B385" s="11">
        <v>5</v>
      </c>
      <c r="C385" s="11">
        <v>187</v>
      </c>
      <c r="D385" s="11" t="s">
        <v>867</v>
      </c>
      <c r="E385" t="s">
        <v>468</v>
      </c>
      <c r="F385" t="s">
        <v>861</v>
      </c>
      <c r="H385" t="s">
        <v>474</v>
      </c>
    </row>
    <row r="386" spans="1:8" ht="15" customHeight="1" x14ac:dyDescent="0.25">
      <c r="A386" s="43" t="s">
        <v>943</v>
      </c>
      <c r="B386" s="11">
        <v>5</v>
      </c>
      <c r="C386" s="11">
        <v>188</v>
      </c>
      <c r="D386" s="11" t="s">
        <v>867</v>
      </c>
      <c r="E386" t="s">
        <v>43</v>
      </c>
      <c r="F386" t="s">
        <v>388</v>
      </c>
      <c r="H386" t="s">
        <v>475</v>
      </c>
    </row>
    <row r="387" spans="1:8" ht="15" customHeight="1" x14ac:dyDescent="0.25">
      <c r="A387" s="43" t="s">
        <v>943</v>
      </c>
      <c r="B387" s="11">
        <v>5</v>
      </c>
      <c r="C387" s="11">
        <v>189</v>
      </c>
      <c r="D387" s="11" t="s">
        <v>867</v>
      </c>
      <c r="E387" t="s">
        <v>43</v>
      </c>
      <c r="F387" t="s">
        <v>910</v>
      </c>
      <c r="H387" t="s">
        <v>477</v>
      </c>
    </row>
    <row r="388" spans="1:8" ht="15" customHeight="1" x14ac:dyDescent="0.25">
      <c r="A388" s="43" t="s">
        <v>943</v>
      </c>
      <c r="B388" s="11">
        <v>5</v>
      </c>
      <c r="C388" s="11">
        <v>190</v>
      </c>
      <c r="D388" s="11" t="s">
        <v>867</v>
      </c>
      <c r="E388" t="s">
        <v>43</v>
      </c>
      <c r="F388" t="s">
        <v>100</v>
      </c>
      <c r="H388" t="s">
        <v>45</v>
      </c>
    </row>
    <row r="389" spans="1:8" ht="15" customHeight="1" x14ac:dyDescent="0.25">
      <c r="A389" s="43" t="s">
        <v>943</v>
      </c>
      <c r="B389" s="11">
        <v>5</v>
      </c>
      <c r="C389" s="11">
        <v>191</v>
      </c>
      <c r="D389" s="11" t="s">
        <v>867</v>
      </c>
      <c r="E389" t="s">
        <v>43</v>
      </c>
      <c r="F389" t="s">
        <v>280</v>
      </c>
      <c r="H389" t="s">
        <v>481</v>
      </c>
    </row>
    <row r="390" spans="1:8" ht="15" customHeight="1" x14ac:dyDescent="0.25">
      <c r="A390" s="43" t="s">
        <v>943</v>
      </c>
      <c r="B390" s="11">
        <v>5</v>
      </c>
      <c r="C390" s="11">
        <v>192</v>
      </c>
      <c r="D390" s="11" t="s">
        <v>867</v>
      </c>
      <c r="E390" t="s">
        <v>43</v>
      </c>
      <c r="F390" t="s">
        <v>71</v>
      </c>
      <c r="H390" t="s">
        <v>19</v>
      </c>
    </row>
    <row r="391" spans="1:8" ht="15" customHeight="1" x14ac:dyDescent="0.25">
      <c r="A391" s="43" t="s">
        <v>943</v>
      </c>
      <c r="B391" s="11">
        <v>5</v>
      </c>
      <c r="C391" s="11">
        <v>193</v>
      </c>
      <c r="D391" s="11" t="s">
        <v>867</v>
      </c>
      <c r="E391" t="s">
        <v>43</v>
      </c>
      <c r="F391" t="s">
        <v>38</v>
      </c>
      <c r="H391" t="s">
        <v>317</v>
      </c>
    </row>
    <row r="392" spans="1:8" ht="15" customHeight="1" x14ac:dyDescent="0.25">
      <c r="A392" s="43" t="s">
        <v>943</v>
      </c>
      <c r="B392" s="11">
        <v>5</v>
      </c>
      <c r="C392" s="11">
        <v>194</v>
      </c>
      <c r="D392" s="11" t="s">
        <v>867</v>
      </c>
      <c r="E392" t="s">
        <v>43</v>
      </c>
      <c r="F392" t="s">
        <v>485</v>
      </c>
      <c r="H392" t="s">
        <v>131</v>
      </c>
    </row>
    <row r="393" spans="1:8" ht="15" customHeight="1" x14ac:dyDescent="0.25">
      <c r="A393" s="43" t="s">
        <v>943</v>
      </c>
      <c r="B393" s="11">
        <v>5</v>
      </c>
      <c r="C393" s="11">
        <v>195</v>
      </c>
      <c r="D393" s="11" t="s">
        <v>867</v>
      </c>
      <c r="E393" t="s">
        <v>43</v>
      </c>
      <c r="F393" t="s">
        <v>902</v>
      </c>
      <c r="H393" t="s">
        <v>487</v>
      </c>
    </row>
    <row r="394" spans="1:8" ht="15" customHeight="1" x14ac:dyDescent="0.25">
      <c r="A394" s="43" t="s">
        <v>943</v>
      </c>
      <c r="B394" s="11">
        <v>5</v>
      </c>
      <c r="C394" s="11">
        <v>196</v>
      </c>
      <c r="D394" s="11" t="s">
        <v>867</v>
      </c>
      <c r="E394" t="s">
        <v>43</v>
      </c>
      <c r="F394" t="s">
        <v>910</v>
      </c>
      <c r="H394" t="s">
        <v>489</v>
      </c>
    </row>
    <row r="395" spans="1:8" ht="15" customHeight="1" x14ac:dyDescent="0.25">
      <c r="A395" s="43" t="s">
        <v>943</v>
      </c>
      <c r="B395" s="11">
        <v>5</v>
      </c>
      <c r="C395" s="11">
        <v>197</v>
      </c>
      <c r="D395" s="11" t="s">
        <v>867</v>
      </c>
      <c r="E395" t="s">
        <v>43</v>
      </c>
      <c r="F395" t="s">
        <v>190</v>
      </c>
      <c r="H395" t="s">
        <v>492</v>
      </c>
    </row>
    <row r="396" spans="1:8" ht="15" customHeight="1" x14ac:dyDescent="0.25">
      <c r="A396" s="43" t="s">
        <v>943</v>
      </c>
      <c r="B396" s="11">
        <v>5</v>
      </c>
      <c r="C396" s="11">
        <v>198</v>
      </c>
      <c r="D396" s="11" t="s">
        <v>867</v>
      </c>
      <c r="E396" t="s">
        <v>879</v>
      </c>
      <c r="F396" t="s">
        <v>206</v>
      </c>
      <c r="H396" t="s">
        <v>494</v>
      </c>
    </row>
    <row r="397" spans="1:8" ht="15" customHeight="1" x14ac:dyDescent="0.25">
      <c r="A397" s="43" t="s">
        <v>943</v>
      </c>
      <c r="B397" s="11">
        <v>5</v>
      </c>
      <c r="C397" s="11">
        <v>199</v>
      </c>
      <c r="D397" s="11" t="s">
        <v>867</v>
      </c>
      <c r="E397" t="s">
        <v>879</v>
      </c>
      <c r="F397" t="s">
        <v>55</v>
      </c>
      <c r="H397" t="s">
        <v>495</v>
      </c>
    </row>
    <row r="398" spans="1:8" ht="15" customHeight="1" x14ac:dyDescent="0.25">
      <c r="A398" s="43" t="s">
        <v>943</v>
      </c>
      <c r="B398" s="11">
        <v>5</v>
      </c>
      <c r="C398" s="11">
        <v>200</v>
      </c>
      <c r="D398" s="11" t="s">
        <v>867</v>
      </c>
      <c r="E398" t="s">
        <v>879</v>
      </c>
      <c r="F398" t="s">
        <v>90</v>
      </c>
      <c r="H398" t="s">
        <v>497</v>
      </c>
    </row>
    <row r="399" spans="1:8" ht="15" customHeight="1" x14ac:dyDescent="0.25">
      <c r="A399" s="43" t="s">
        <v>943</v>
      </c>
      <c r="B399" s="11">
        <v>5</v>
      </c>
      <c r="C399" s="11">
        <v>201</v>
      </c>
      <c r="D399" s="11" t="s">
        <v>867</v>
      </c>
      <c r="E399" t="s">
        <v>499</v>
      </c>
      <c r="F399" t="s">
        <v>184</v>
      </c>
      <c r="H399" t="s">
        <v>500</v>
      </c>
    </row>
    <row r="400" spans="1:8" ht="15" customHeight="1" x14ac:dyDescent="0.25">
      <c r="A400" s="43" t="s">
        <v>943</v>
      </c>
      <c r="B400" s="11">
        <v>5</v>
      </c>
      <c r="C400" s="11">
        <v>202</v>
      </c>
      <c r="D400" s="11" t="s">
        <v>867</v>
      </c>
      <c r="E400" t="s">
        <v>499</v>
      </c>
      <c r="F400" t="s">
        <v>184</v>
      </c>
      <c r="H400" t="s">
        <v>501</v>
      </c>
    </row>
    <row r="401" spans="1:8" ht="15" customHeight="1" x14ac:dyDescent="0.25">
      <c r="A401" s="43" t="s">
        <v>943</v>
      </c>
      <c r="B401" s="11">
        <v>5</v>
      </c>
      <c r="C401" s="11">
        <v>203</v>
      </c>
      <c r="D401" s="11" t="s">
        <v>867</v>
      </c>
      <c r="E401" t="s">
        <v>499</v>
      </c>
      <c r="F401" t="s">
        <v>148</v>
      </c>
      <c r="H401" s="8" t="s">
        <v>503</v>
      </c>
    </row>
    <row r="402" spans="1:8" ht="15" customHeight="1" x14ac:dyDescent="0.25">
      <c r="A402" s="43" t="s">
        <v>943</v>
      </c>
      <c r="B402" s="11">
        <v>5</v>
      </c>
      <c r="C402" s="11">
        <v>204</v>
      </c>
      <c r="D402" s="11" t="s">
        <v>867</v>
      </c>
      <c r="E402" t="s">
        <v>499</v>
      </c>
      <c r="F402" t="s">
        <v>84</v>
      </c>
      <c r="H402" t="s">
        <v>505</v>
      </c>
    </row>
    <row r="403" spans="1:8" ht="15" customHeight="1" x14ac:dyDescent="0.25">
      <c r="A403" s="43" t="s">
        <v>943</v>
      </c>
      <c r="B403" s="11">
        <v>5</v>
      </c>
      <c r="C403" s="11">
        <v>205</v>
      </c>
      <c r="D403" s="11" t="s">
        <v>867</v>
      </c>
      <c r="E403" t="s">
        <v>499</v>
      </c>
      <c r="F403" t="s">
        <v>206</v>
      </c>
      <c r="H403" s="4" t="s">
        <v>506</v>
      </c>
    </row>
    <row r="404" spans="1:8" ht="15" customHeight="1" x14ac:dyDescent="0.25">
      <c r="A404" s="43" t="s">
        <v>943</v>
      </c>
      <c r="B404" s="11">
        <v>5</v>
      </c>
      <c r="C404" s="11">
        <v>155</v>
      </c>
      <c r="D404" s="11" t="s">
        <v>871</v>
      </c>
      <c r="E404" t="s">
        <v>26</v>
      </c>
      <c r="F404" t="s">
        <v>910</v>
      </c>
      <c r="H404" t="s">
        <v>416</v>
      </c>
    </row>
    <row r="405" spans="1:8" ht="15" customHeight="1" x14ac:dyDescent="0.25">
      <c r="A405" s="43" t="s">
        <v>943</v>
      </c>
      <c r="B405" s="11">
        <v>5</v>
      </c>
      <c r="C405" s="11">
        <v>156</v>
      </c>
      <c r="D405" s="11" t="s">
        <v>871</v>
      </c>
      <c r="E405" t="s">
        <v>26</v>
      </c>
      <c r="F405" t="s">
        <v>909</v>
      </c>
      <c r="H405" t="s">
        <v>418</v>
      </c>
    </row>
    <row r="406" spans="1:8" ht="15" customHeight="1" x14ac:dyDescent="0.25">
      <c r="A406" s="43" t="s">
        <v>943</v>
      </c>
      <c r="B406" s="11">
        <v>5</v>
      </c>
      <c r="C406" s="11">
        <v>157</v>
      </c>
      <c r="D406" s="11" t="s">
        <v>871</v>
      </c>
      <c r="E406" t="s">
        <v>26</v>
      </c>
      <c r="F406" t="s">
        <v>379</v>
      </c>
      <c r="H406" t="s">
        <v>421</v>
      </c>
    </row>
    <row r="407" spans="1:8" ht="15" customHeight="1" x14ac:dyDescent="0.25">
      <c r="A407" s="43" t="s">
        <v>943</v>
      </c>
      <c r="B407" s="11">
        <v>5</v>
      </c>
      <c r="C407" s="11">
        <v>158</v>
      </c>
      <c r="D407" s="11" t="s">
        <v>871</v>
      </c>
      <c r="E407" t="s">
        <v>26</v>
      </c>
      <c r="F407" t="s">
        <v>184</v>
      </c>
      <c r="H407" t="s">
        <v>423</v>
      </c>
    </row>
    <row r="408" spans="1:8" ht="15" customHeight="1" x14ac:dyDescent="0.25">
      <c r="A408" s="43" t="s">
        <v>943</v>
      </c>
      <c r="B408" s="11">
        <v>5</v>
      </c>
      <c r="C408" s="11">
        <v>159</v>
      </c>
      <c r="D408" s="11" t="s">
        <v>871</v>
      </c>
      <c r="E408" t="s">
        <v>26</v>
      </c>
      <c r="F408" t="s">
        <v>61</v>
      </c>
      <c r="H408" t="s">
        <v>425</v>
      </c>
    </row>
    <row r="409" spans="1:8" ht="15" customHeight="1" x14ac:dyDescent="0.25">
      <c r="A409" s="43" t="s">
        <v>943</v>
      </c>
      <c r="B409" s="11">
        <v>5</v>
      </c>
      <c r="C409" s="11">
        <v>160</v>
      </c>
      <c r="D409" s="11" t="s">
        <v>871</v>
      </c>
      <c r="E409" t="s">
        <v>26</v>
      </c>
      <c r="F409" t="s">
        <v>338</v>
      </c>
      <c r="H409" t="s">
        <v>427</v>
      </c>
    </row>
    <row r="410" spans="1:8" ht="15" customHeight="1" x14ac:dyDescent="0.25">
      <c r="A410" s="43" t="s">
        <v>943</v>
      </c>
      <c r="B410" s="11">
        <v>5</v>
      </c>
      <c r="C410" s="11">
        <v>161</v>
      </c>
      <c r="D410" s="11" t="s">
        <v>871</v>
      </c>
      <c r="E410" t="s">
        <v>26</v>
      </c>
      <c r="F410" t="s">
        <v>910</v>
      </c>
      <c r="H410" s="4" t="s">
        <v>429</v>
      </c>
    </row>
    <row r="411" spans="1:8" ht="15" customHeight="1" x14ac:dyDescent="0.25">
      <c r="A411" s="43" t="s">
        <v>943</v>
      </c>
      <c r="B411" s="11">
        <v>5</v>
      </c>
      <c r="C411" s="11">
        <v>162</v>
      </c>
      <c r="D411" s="11" t="s">
        <v>871</v>
      </c>
      <c r="E411" t="s">
        <v>26</v>
      </c>
      <c r="F411" t="s">
        <v>33</v>
      </c>
      <c r="H411" t="s">
        <v>430</v>
      </c>
    </row>
    <row r="412" spans="1:8" ht="15" customHeight="1" x14ac:dyDescent="0.25">
      <c r="A412" s="43" t="s">
        <v>943</v>
      </c>
      <c r="B412" s="11">
        <v>5</v>
      </c>
      <c r="C412" s="11">
        <v>163</v>
      </c>
      <c r="D412" s="11" t="s">
        <v>871</v>
      </c>
      <c r="E412" t="s">
        <v>26</v>
      </c>
      <c r="F412" t="s">
        <v>86</v>
      </c>
      <c r="H412" t="s">
        <v>432</v>
      </c>
    </row>
    <row r="413" spans="1:8" ht="15" customHeight="1" x14ac:dyDescent="0.25">
      <c r="A413" s="43" t="s">
        <v>943</v>
      </c>
      <c r="B413" s="11">
        <v>5</v>
      </c>
      <c r="C413" s="11">
        <v>164</v>
      </c>
      <c r="D413" s="11" t="s">
        <v>871</v>
      </c>
      <c r="E413" t="s">
        <v>26</v>
      </c>
      <c r="F413" t="s">
        <v>9</v>
      </c>
      <c r="H413" s="4" t="s">
        <v>434</v>
      </c>
    </row>
    <row r="414" spans="1:8" ht="15" customHeight="1" x14ac:dyDescent="0.25">
      <c r="A414" s="43" t="s">
        <v>943</v>
      </c>
      <c r="B414" s="11">
        <v>5</v>
      </c>
      <c r="C414" s="11">
        <v>165</v>
      </c>
      <c r="D414" s="11" t="s">
        <v>871</v>
      </c>
      <c r="E414" t="s">
        <v>26</v>
      </c>
      <c r="F414" t="s">
        <v>436</v>
      </c>
      <c r="H414" s="4" t="s">
        <v>434</v>
      </c>
    </row>
    <row r="415" spans="1:8" ht="15" customHeight="1" x14ac:dyDescent="0.25">
      <c r="A415" s="43" t="s">
        <v>943</v>
      </c>
      <c r="B415" s="11">
        <v>5</v>
      </c>
      <c r="C415" s="11">
        <v>166</v>
      </c>
      <c r="D415" s="11" t="s">
        <v>871</v>
      </c>
      <c r="E415" t="s">
        <v>26</v>
      </c>
      <c r="F415" t="s">
        <v>909</v>
      </c>
      <c r="H415" s="4" t="s">
        <v>437</v>
      </c>
    </row>
    <row r="416" spans="1:8" ht="15" customHeight="1" x14ac:dyDescent="0.25">
      <c r="A416" s="43" t="s">
        <v>943</v>
      </c>
      <c r="B416" s="11">
        <v>5</v>
      </c>
      <c r="C416" s="11">
        <v>167</v>
      </c>
      <c r="D416" s="11" t="s">
        <v>871</v>
      </c>
      <c r="E416" t="s">
        <v>26</v>
      </c>
      <c r="F416" t="s">
        <v>119</v>
      </c>
      <c r="H416" s="4" t="s">
        <v>437</v>
      </c>
    </row>
    <row r="417" spans="1:8" ht="15" customHeight="1" x14ac:dyDescent="0.25">
      <c r="A417" s="43" t="s">
        <v>943</v>
      </c>
      <c r="B417" s="11">
        <v>5</v>
      </c>
      <c r="C417" s="11">
        <v>168</v>
      </c>
      <c r="D417" s="11" t="s">
        <v>871</v>
      </c>
      <c r="E417" t="s">
        <v>26</v>
      </c>
      <c r="F417" t="s">
        <v>242</v>
      </c>
      <c r="H417" t="s">
        <v>308</v>
      </c>
    </row>
    <row r="418" spans="1:8" ht="15" customHeight="1" x14ac:dyDescent="0.25">
      <c r="A418" s="43" t="s">
        <v>943</v>
      </c>
      <c r="B418" s="11">
        <v>5</v>
      </c>
      <c r="C418" s="11">
        <v>169</v>
      </c>
      <c r="D418" s="11" t="s">
        <v>871</v>
      </c>
      <c r="E418" t="s">
        <v>26</v>
      </c>
      <c r="F418" t="s">
        <v>910</v>
      </c>
      <c r="H418" t="s">
        <v>908</v>
      </c>
    </row>
    <row r="419" spans="1:8" ht="15" customHeight="1" x14ac:dyDescent="0.25">
      <c r="A419" s="43" t="s">
        <v>943</v>
      </c>
      <c r="B419" s="11">
        <v>5</v>
      </c>
      <c r="C419" s="11">
        <v>170</v>
      </c>
      <c r="D419" s="11" t="s">
        <v>871</v>
      </c>
      <c r="E419" t="s">
        <v>26</v>
      </c>
      <c r="F419" t="s">
        <v>184</v>
      </c>
      <c r="H419" t="s">
        <v>339</v>
      </c>
    </row>
    <row r="420" spans="1:8" ht="15" customHeight="1" x14ac:dyDescent="0.25">
      <c r="A420" s="43" t="s">
        <v>943</v>
      </c>
      <c r="B420" s="11">
        <v>5</v>
      </c>
      <c r="C420" s="11">
        <v>171</v>
      </c>
      <c r="D420" s="11" t="s">
        <v>871</v>
      </c>
      <c r="E420" t="s">
        <v>26</v>
      </c>
      <c r="F420" t="s">
        <v>108</v>
      </c>
      <c r="H420" t="s">
        <v>442</v>
      </c>
    </row>
    <row r="421" spans="1:8" ht="15" customHeight="1" x14ac:dyDescent="0.25">
      <c r="A421" s="43" t="s">
        <v>943</v>
      </c>
      <c r="B421" s="11">
        <v>5</v>
      </c>
      <c r="C421" s="11">
        <v>172</v>
      </c>
      <c r="D421" s="11" t="s">
        <v>871</v>
      </c>
      <c r="E421" t="s">
        <v>26</v>
      </c>
      <c r="F421" t="s">
        <v>910</v>
      </c>
      <c r="H421" t="s">
        <v>445</v>
      </c>
    </row>
    <row r="422" spans="1:8" ht="15" customHeight="1" x14ac:dyDescent="0.25">
      <c r="A422" s="43" t="s">
        <v>943</v>
      </c>
      <c r="B422" s="11">
        <v>5</v>
      </c>
      <c r="C422" s="11">
        <v>173</v>
      </c>
      <c r="D422" s="11" t="s">
        <v>871</v>
      </c>
      <c r="E422" t="s">
        <v>26</v>
      </c>
      <c r="F422" t="s">
        <v>119</v>
      </c>
      <c r="H422" t="s">
        <v>37</v>
      </c>
    </row>
    <row r="423" spans="1:8" ht="15" customHeight="1" x14ac:dyDescent="0.25">
      <c r="A423" s="43" t="s">
        <v>943</v>
      </c>
      <c r="B423" s="11">
        <v>5</v>
      </c>
      <c r="C423" s="11">
        <v>174</v>
      </c>
      <c r="D423" s="11" t="s">
        <v>871</v>
      </c>
      <c r="E423" t="s">
        <v>26</v>
      </c>
      <c r="F423" t="s">
        <v>84</v>
      </c>
      <c r="H423" t="s">
        <v>447</v>
      </c>
    </row>
    <row r="424" spans="1:8" ht="15" customHeight="1" x14ac:dyDescent="0.25">
      <c r="A424" s="43" t="s">
        <v>943</v>
      </c>
      <c r="B424" s="11">
        <v>5</v>
      </c>
      <c r="C424" s="11">
        <v>175</v>
      </c>
      <c r="D424" s="11" t="s">
        <v>871</v>
      </c>
      <c r="E424" t="s">
        <v>26</v>
      </c>
      <c r="F424" t="s">
        <v>449</v>
      </c>
      <c r="H424" t="s">
        <v>450</v>
      </c>
    </row>
    <row r="425" spans="1:8" ht="15" customHeight="1" x14ac:dyDescent="0.25">
      <c r="A425" s="43" t="s">
        <v>943</v>
      </c>
      <c r="B425" s="11">
        <v>5</v>
      </c>
      <c r="C425" s="11">
        <v>176</v>
      </c>
      <c r="D425" s="11" t="s">
        <v>871</v>
      </c>
      <c r="E425" t="s">
        <v>26</v>
      </c>
      <c r="F425" t="s">
        <v>203</v>
      </c>
      <c r="H425" t="s">
        <v>452</v>
      </c>
    </row>
    <row r="426" spans="1:8" ht="15" customHeight="1" x14ac:dyDescent="0.25">
      <c r="A426" s="43" t="s">
        <v>943</v>
      </c>
      <c r="B426" s="11">
        <v>5</v>
      </c>
      <c r="C426" s="11">
        <v>177</v>
      </c>
      <c r="D426" s="11" t="s">
        <v>871</v>
      </c>
      <c r="E426" t="s">
        <v>26</v>
      </c>
      <c r="F426" t="s">
        <v>454</v>
      </c>
      <c r="H426" t="s">
        <v>455</v>
      </c>
    </row>
    <row r="427" spans="1:8" ht="15" customHeight="1" x14ac:dyDescent="0.25">
      <c r="A427" s="43" t="s">
        <v>943</v>
      </c>
      <c r="B427" s="11">
        <v>5</v>
      </c>
      <c r="C427" s="11">
        <v>178</v>
      </c>
      <c r="D427" s="11" t="s">
        <v>871</v>
      </c>
      <c r="E427" t="s">
        <v>26</v>
      </c>
      <c r="F427" t="s">
        <v>290</v>
      </c>
      <c r="H427" t="s">
        <v>457</v>
      </c>
    </row>
    <row r="428" spans="1:8" ht="15" customHeight="1" x14ac:dyDescent="0.25">
      <c r="A428" s="43" t="s">
        <v>943</v>
      </c>
      <c r="B428" s="11">
        <v>5</v>
      </c>
      <c r="C428" s="11">
        <v>179</v>
      </c>
      <c r="D428" s="11" t="s">
        <v>871</v>
      </c>
      <c r="E428" t="s">
        <v>26</v>
      </c>
      <c r="F428" t="s">
        <v>12</v>
      </c>
      <c r="H428" t="s">
        <v>459</v>
      </c>
    </row>
    <row r="429" spans="1:8" ht="15" customHeight="1" x14ac:dyDescent="0.25">
      <c r="A429" s="43" t="s">
        <v>943</v>
      </c>
      <c r="B429" s="11">
        <v>5</v>
      </c>
      <c r="C429" s="11">
        <v>180</v>
      </c>
      <c r="D429" s="11" t="s">
        <v>871</v>
      </c>
      <c r="E429" t="s">
        <v>26</v>
      </c>
      <c r="F429" t="s">
        <v>71</v>
      </c>
      <c r="H429" t="s">
        <v>461</v>
      </c>
    </row>
    <row r="430" spans="1:8" ht="15" customHeight="1" x14ac:dyDescent="0.25">
      <c r="A430" s="43" t="s">
        <v>943</v>
      </c>
      <c r="B430" s="11">
        <v>5</v>
      </c>
      <c r="C430" s="11">
        <v>181</v>
      </c>
      <c r="D430" s="11" t="s">
        <v>871</v>
      </c>
      <c r="E430" t="s">
        <v>59</v>
      </c>
      <c r="F430" t="s">
        <v>462</v>
      </c>
      <c r="H430" t="s">
        <v>463</v>
      </c>
    </row>
    <row r="431" spans="1:8" ht="15" customHeight="1" x14ac:dyDescent="0.25">
      <c r="A431" s="43" t="s">
        <v>943</v>
      </c>
      <c r="B431" s="11">
        <v>5</v>
      </c>
      <c r="C431" s="11">
        <v>182</v>
      </c>
      <c r="D431" s="11" t="s">
        <v>871</v>
      </c>
      <c r="E431" t="s">
        <v>59</v>
      </c>
      <c r="F431" t="s">
        <v>206</v>
      </c>
      <c r="H431" t="s">
        <v>36</v>
      </c>
    </row>
    <row r="432" spans="1:8" ht="15" customHeight="1" x14ac:dyDescent="0.25">
      <c r="A432" s="43" t="s">
        <v>943</v>
      </c>
      <c r="B432" s="11">
        <v>5</v>
      </c>
      <c r="C432" s="11">
        <v>183</v>
      </c>
      <c r="D432" s="11" t="s">
        <v>871</v>
      </c>
      <c r="E432" t="s">
        <v>59</v>
      </c>
      <c r="F432" t="s">
        <v>62</v>
      </c>
      <c r="H432" t="s">
        <v>467</v>
      </c>
    </row>
    <row r="433" spans="1:11" ht="15" customHeight="1" x14ac:dyDescent="0.25">
      <c r="A433" s="43" t="s">
        <v>943</v>
      </c>
      <c r="B433" s="11">
        <v>5</v>
      </c>
      <c r="C433" s="11">
        <v>184</v>
      </c>
      <c r="D433" s="11" t="s">
        <v>871</v>
      </c>
      <c r="E433" t="s">
        <v>59</v>
      </c>
      <c r="F433" t="s">
        <v>84</v>
      </c>
      <c r="H433" t="s">
        <v>470</v>
      </c>
    </row>
    <row r="434" spans="1:11" ht="15" customHeight="1" x14ac:dyDescent="0.25">
      <c r="A434" s="43" t="s">
        <v>943</v>
      </c>
      <c r="B434" s="11">
        <v>5</v>
      </c>
      <c r="C434" s="11">
        <v>185</v>
      </c>
      <c r="D434" s="11" t="s">
        <v>871</v>
      </c>
      <c r="E434" t="s">
        <v>59</v>
      </c>
      <c r="F434" t="s">
        <v>242</v>
      </c>
      <c r="H434" t="s">
        <v>472</v>
      </c>
    </row>
    <row r="435" spans="1:11" ht="15" customHeight="1" x14ac:dyDescent="0.25">
      <c r="A435" s="43" t="s">
        <v>943</v>
      </c>
      <c r="B435" s="11">
        <v>5</v>
      </c>
      <c r="C435" s="11">
        <v>186</v>
      </c>
      <c r="D435" s="11" t="s">
        <v>871</v>
      </c>
      <c r="E435" t="s">
        <v>59</v>
      </c>
      <c r="F435" t="s">
        <v>90</v>
      </c>
      <c r="H435" t="s">
        <v>317</v>
      </c>
    </row>
    <row r="436" spans="1:11" ht="15" customHeight="1" x14ac:dyDescent="0.25">
      <c r="A436" s="43" t="s">
        <v>943</v>
      </c>
      <c r="B436" s="11">
        <v>5</v>
      </c>
      <c r="C436" s="11">
        <v>187</v>
      </c>
      <c r="D436" s="11" t="s">
        <v>871</v>
      </c>
      <c r="E436" t="s">
        <v>59</v>
      </c>
      <c r="F436" t="s">
        <v>90</v>
      </c>
      <c r="H436" t="s">
        <v>397</v>
      </c>
    </row>
    <row r="437" spans="1:11" ht="15" customHeight="1" x14ac:dyDescent="0.25">
      <c r="A437" s="43" t="s">
        <v>943</v>
      </c>
      <c r="B437" s="11">
        <v>5</v>
      </c>
      <c r="C437" s="11">
        <v>188</v>
      </c>
      <c r="D437" s="11" t="s">
        <v>871</v>
      </c>
      <c r="E437" t="s">
        <v>59</v>
      </c>
      <c r="F437" t="s">
        <v>184</v>
      </c>
      <c r="H437" t="s">
        <v>476</v>
      </c>
    </row>
    <row r="438" spans="1:11" ht="15" customHeight="1" x14ac:dyDescent="0.25">
      <c r="A438" s="43" t="s">
        <v>943</v>
      </c>
      <c r="B438" s="11">
        <v>5</v>
      </c>
      <c r="C438" s="11">
        <v>189</v>
      </c>
      <c r="D438" s="11" t="s">
        <v>871</v>
      </c>
      <c r="E438" t="s">
        <v>59</v>
      </c>
      <c r="F438" t="s">
        <v>71</v>
      </c>
      <c r="H438" t="s">
        <v>478</v>
      </c>
    </row>
    <row r="439" spans="1:11" ht="15" customHeight="1" x14ac:dyDescent="0.25">
      <c r="A439" s="43" t="s">
        <v>943</v>
      </c>
      <c r="B439" s="11">
        <v>5</v>
      </c>
      <c r="C439" s="11">
        <v>190</v>
      </c>
      <c r="D439" s="11" t="s">
        <v>871</v>
      </c>
      <c r="E439" t="s">
        <v>59</v>
      </c>
      <c r="F439" t="s">
        <v>479</v>
      </c>
      <c r="H439" t="s">
        <v>480</v>
      </c>
    </row>
    <row r="440" spans="1:11" ht="15" customHeight="1" x14ac:dyDescent="0.25">
      <c r="A440" s="43" t="s">
        <v>943</v>
      </c>
      <c r="B440" s="11">
        <v>5</v>
      </c>
      <c r="C440" s="11">
        <v>191</v>
      </c>
      <c r="D440" s="11" t="s">
        <v>871</v>
      </c>
      <c r="E440" t="s">
        <v>59</v>
      </c>
      <c r="F440" t="s">
        <v>861</v>
      </c>
      <c r="H440" t="s">
        <v>482</v>
      </c>
    </row>
    <row r="441" spans="1:11" ht="15" customHeight="1" x14ac:dyDescent="0.25">
      <c r="A441" s="43" t="s">
        <v>943</v>
      </c>
      <c r="B441" s="11">
        <v>5</v>
      </c>
      <c r="C441" s="11">
        <v>192</v>
      </c>
      <c r="D441" s="11" t="s">
        <v>871</v>
      </c>
      <c r="E441" t="s">
        <v>59</v>
      </c>
      <c r="F441" t="s">
        <v>910</v>
      </c>
      <c r="H441" t="s">
        <v>483</v>
      </c>
    </row>
    <row r="442" spans="1:11" ht="15" customHeight="1" x14ac:dyDescent="0.25">
      <c r="A442" s="43" t="s">
        <v>943</v>
      </c>
      <c r="B442" s="11">
        <v>5</v>
      </c>
      <c r="C442" s="11">
        <v>193</v>
      </c>
      <c r="D442" s="11" t="s">
        <v>871</v>
      </c>
      <c r="E442" t="s">
        <v>59</v>
      </c>
      <c r="F442" t="s">
        <v>861</v>
      </c>
      <c r="H442" s="4" t="s">
        <v>484</v>
      </c>
      <c r="K442" s="32" t="s">
        <v>341</v>
      </c>
    </row>
    <row r="443" spans="1:11" ht="15" customHeight="1" x14ac:dyDescent="0.25">
      <c r="A443" s="43" t="s">
        <v>943</v>
      </c>
      <c r="B443" s="11">
        <v>5</v>
      </c>
      <c r="C443" s="11">
        <v>194</v>
      </c>
      <c r="D443" s="11" t="s">
        <v>871</v>
      </c>
      <c r="E443" t="s">
        <v>59</v>
      </c>
      <c r="F443" t="s">
        <v>12</v>
      </c>
      <c r="H443" t="s">
        <v>486</v>
      </c>
    </row>
    <row r="444" spans="1:11" ht="15" customHeight="1" x14ac:dyDescent="0.25">
      <c r="A444" s="43" t="s">
        <v>943</v>
      </c>
      <c r="B444" s="11">
        <v>5</v>
      </c>
      <c r="C444" s="11">
        <v>195</v>
      </c>
      <c r="D444" s="11" t="s">
        <v>871</v>
      </c>
      <c r="E444" t="s">
        <v>59</v>
      </c>
      <c r="F444" t="s">
        <v>384</v>
      </c>
      <c r="H444" t="s">
        <v>488</v>
      </c>
    </row>
    <row r="445" spans="1:11" ht="15" customHeight="1" x14ac:dyDescent="0.25">
      <c r="A445" s="43" t="s">
        <v>943</v>
      </c>
      <c r="B445" s="11">
        <v>5</v>
      </c>
      <c r="C445" s="11">
        <v>196</v>
      </c>
      <c r="D445" s="11" t="s">
        <v>871</v>
      </c>
      <c r="E445" t="s">
        <v>59</v>
      </c>
      <c r="F445" t="s">
        <v>490</v>
      </c>
      <c r="H445" t="s">
        <v>491</v>
      </c>
    </row>
    <row r="446" spans="1:11" ht="15" customHeight="1" x14ac:dyDescent="0.25">
      <c r="A446" s="43" t="s">
        <v>943</v>
      </c>
      <c r="B446" s="11">
        <v>5</v>
      </c>
      <c r="C446" s="11">
        <v>197</v>
      </c>
      <c r="D446" s="11" t="s">
        <v>871</v>
      </c>
      <c r="E446" t="s">
        <v>59</v>
      </c>
      <c r="F446" t="s">
        <v>910</v>
      </c>
      <c r="H446" s="4" t="s">
        <v>493</v>
      </c>
      <c r="K446" s="32" t="s">
        <v>341</v>
      </c>
    </row>
    <row r="447" spans="1:11" ht="15" customHeight="1" x14ac:dyDescent="0.25">
      <c r="A447" s="43" t="s">
        <v>943</v>
      </c>
      <c r="B447" s="11">
        <v>5</v>
      </c>
      <c r="C447" s="11">
        <v>198</v>
      </c>
      <c r="D447" s="11" t="s">
        <v>871</v>
      </c>
      <c r="E447" t="s">
        <v>59</v>
      </c>
      <c r="F447" t="s">
        <v>290</v>
      </c>
      <c r="H447" t="s">
        <v>397</v>
      </c>
    </row>
    <row r="448" spans="1:11" ht="15" customHeight="1" x14ac:dyDescent="0.25">
      <c r="A448" s="43" t="s">
        <v>943</v>
      </c>
      <c r="B448" s="11">
        <v>5</v>
      </c>
      <c r="C448" s="11">
        <v>199</v>
      </c>
      <c r="D448" s="11" t="s">
        <v>871</v>
      </c>
      <c r="E448" t="s">
        <v>59</v>
      </c>
      <c r="F448" t="s">
        <v>148</v>
      </c>
      <c r="H448" s="4" t="s">
        <v>496</v>
      </c>
      <c r="K448" s="32" t="s">
        <v>341</v>
      </c>
    </row>
    <row r="449" spans="1:11" ht="15" customHeight="1" x14ac:dyDescent="0.25">
      <c r="A449" s="43" t="s">
        <v>943</v>
      </c>
      <c r="B449" s="11">
        <v>5</v>
      </c>
      <c r="C449" s="11">
        <v>200</v>
      </c>
      <c r="D449" s="11" t="s">
        <v>871</v>
      </c>
      <c r="E449" t="s">
        <v>59</v>
      </c>
      <c r="F449" t="s">
        <v>260</v>
      </c>
      <c r="H449" t="s">
        <v>498</v>
      </c>
    </row>
    <row r="450" spans="1:11" ht="15" customHeight="1" x14ac:dyDescent="0.25">
      <c r="A450" s="43" t="s">
        <v>943</v>
      </c>
      <c r="B450" s="11">
        <v>5</v>
      </c>
      <c r="C450" s="11">
        <v>201</v>
      </c>
      <c r="D450" s="11" t="s">
        <v>871</v>
      </c>
      <c r="E450" t="s">
        <v>59</v>
      </c>
      <c r="F450" t="s">
        <v>86</v>
      </c>
      <c r="H450" t="s">
        <v>317</v>
      </c>
    </row>
    <row r="451" spans="1:11" ht="15" customHeight="1" x14ac:dyDescent="0.25">
      <c r="A451" s="43" t="s">
        <v>943</v>
      </c>
      <c r="B451" s="11">
        <v>5</v>
      </c>
      <c r="C451" s="11">
        <v>202</v>
      </c>
      <c r="D451" s="11" t="s">
        <v>871</v>
      </c>
      <c r="E451" t="s">
        <v>59</v>
      </c>
      <c r="F451" t="s">
        <v>65</v>
      </c>
      <c r="H451" t="s">
        <v>502</v>
      </c>
    </row>
    <row r="452" spans="1:11" ht="15" customHeight="1" x14ac:dyDescent="0.25">
      <c r="A452" s="44" t="s">
        <v>943</v>
      </c>
      <c r="B452" s="29">
        <v>5</v>
      </c>
      <c r="C452" s="29">
        <v>203</v>
      </c>
      <c r="D452" s="29" t="s">
        <v>871</v>
      </c>
      <c r="E452" s="28" t="s">
        <v>59</v>
      </c>
      <c r="F452" s="28" t="s">
        <v>910</v>
      </c>
      <c r="G452" s="28"/>
      <c r="H452" s="28" t="s">
        <v>504</v>
      </c>
      <c r="I452" s="28"/>
      <c r="J452" s="33"/>
      <c r="K452" s="33"/>
    </row>
    <row r="453" spans="1:11" ht="15" customHeight="1" x14ac:dyDescent="0.25">
      <c r="A453" s="43" t="s">
        <v>943</v>
      </c>
      <c r="B453" s="11">
        <v>6</v>
      </c>
      <c r="C453" s="11">
        <v>206</v>
      </c>
      <c r="D453" s="11" t="s">
        <v>867</v>
      </c>
      <c r="E453" t="s">
        <v>17</v>
      </c>
      <c r="F453" t="s">
        <v>366</v>
      </c>
      <c r="H453" t="s">
        <v>507</v>
      </c>
    </row>
    <row r="454" spans="1:11" ht="15" customHeight="1" x14ac:dyDescent="0.25">
      <c r="A454" s="43" t="s">
        <v>943</v>
      </c>
      <c r="B454" s="11">
        <v>6</v>
      </c>
      <c r="C454" s="11">
        <v>207</v>
      </c>
      <c r="D454" s="11" t="s">
        <v>867</v>
      </c>
      <c r="E454" t="s">
        <v>17</v>
      </c>
      <c r="F454" t="s">
        <v>376</v>
      </c>
      <c r="H454" t="s">
        <v>507</v>
      </c>
    </row>
    <row r="455" spans="1:11" ht="15" customHeight="1" x14ac:dyDescent="0.25">
      <c r="A455" s="43" t="s">
        <v>943</v>
      </c>
      <c r="B455" s="11">
        <v>6</v>
      </c>
      <c r="C455" s="11">
        <v>208</v>
      </c>
      <c r="D455" s="11" t="s">
        <v>867</v>
      </c>
      <c r="E455" t="s">
        <v>17</v>
      </c>
      <c r="F455" t="s">
        <v>12</v>
      </c>
      <c r="H455" t="s">
        <v>509</v>
      </c>
    </row>
    <row r="456" spans="1:11" ht="15" customHeight="1" x14ac:dyDescent="0.25">
      <c r="A456" s="43" t="s">
        <v>943</v>
      </c>
      <c r="B456" s="11">
        <v>6</v>
      </c>
      <c r="C456" s="11">
        <v>209</v>
      </c>
      <c r="D456" s="11" t="s">
        <v>867</v>
      </c>
      <c r="E456" t="s">
        <v>17</v>
      </c>
      <c r="F456" t="s">
        <v>242</v>
      </c>
      <c r="H456" t="s">
        <v>924</v>
      </c>
    </row>
    <row r="457" spans="1:11" ht="15" customHeight="1" x14ac:dyDescent="0.25">
      <c r="A457" s="43" t="s">
        <v>943</v>
      </c>
      <c r="B457" s="11">
        <v>6</v>
      </c>
      <c r="C457" s="11">
        <v>210</v>
      </c>
      <c r="D457" s="11" t="s">
        <v>867</v>
      </c>
      <c r="E457" t="s">
        <v>17</v>
      </c>
      <c r="F457" t="s">
        <v>242</v>
      </c>
      <c r="H457" t="s">
        <v>512</v>
      </c>
    </row>
    <row r="458" spans="1:11" ht="15" customHeight="1" x14ac:dyDescent="0.25">
      <c r="A458" s="43" t="s">
        <v>943</v>
      </c>
      <c r="B458" s="11">
        <v>6</v>
      </c>
      <c r="C458" s="11">
        <v>211</v>
      </c>
      <c r="D458" s="11" t="s">
        <v>867</v>
      </c>
      <c r="E458" t="s">
        <v>17</v>
      </c>
      <c r="F458" t="s">
        <v>242</v>
      </c>
      <c r="H458" t="s">
        <v>925</v>
      </c>
    </row>
    <row r="459" spans="1:11" ht="15" customHeight="1" x14ac:dyDescent="0.25">
      <c r="A459" s="43" t="s">
        <v>943</v>
      </c>
      <c r="B459" s="11">
        <v>6</v>
      </c>
      <c r="C459" s="11">
        <v>212</v>
      </c>
      <c r="D459" s="11" t="s">
        <v>867</v>
      </c>
      <c r="E459" t="s">
        <v>17</v>
      </c>
      <c r="F459" t="s">
        <v>206</v>
      </c>
      <c r="H459" t="s">
        <v>926</v>
      </c>
    </row>
    <row r="460" spans="1:11" ht="15" customHeight="1" x14ac:dyDescent="0.25">
      <c r="A460" s="43" t="s">
        <v>943</v>
      </c>
      <c r="B460" s="11">
        <v>6</v>
      </c>
      <c r="C460" s="11">
        <v>213</v>
      </c>
      <c r="D460" s="11" t="s">
        <v>867</v>
      </c>
      <c r="E460" t="s">
        <v>17</v>
      </c>
      <c r="F460" t="s">
        <v>909</v>
      </c>
      <c r="H460" t="s">
        <v>516</v>
      </c>
    </row>
    <row r="461" spans="1:11" ht="15" customHeight="1" x14ac:dyDescent="0.25">
      <c r="A461" s="43" t="s">
        <v>943</v>
      </c>
      <c r="B461" s="11">
        <v>6</v>
      </c>
      <c r="C461" s="11">
        <v>214</v>
      </c>
      <c r="D461" s="11" t="s">
        <v>867</v>
      </c>
      <c r="E461" t="s">
        <v>17</v>
      </c>
      <c r="F461" t="s">
        <v>861</v>
      </c>
      <c r="H461" t="s">
        <v>927</v>
      </c>
    </row>
    <row r="462" spans="1:11" ht="15" customHeight="1" x14ac:dyDescent="0.25">
      <c r="A462" s="43" t="s">
        <v>943</v>
      </c>
      <c r="B462" s="11">
        <v>6</v>
      </c>
      <c r="C462" s="11">
        <v>215</v>
      </c>
      <c r="D462" s="11" t="s">
        <v>867</v>
      </c>
      <c r="E462" t="s">
        <v>17</v>
      </c>
      <c r="F462" t="s">
        <v>9</v>
      </c>
      <c r="H462" t="s">
        <v>375</v>
      </c>
    </row>
    <row r="463" spans="1:11" ht="15" customHeight="1" x14ac:dyDescent="0.25">
      <c r="A463" s="43" t="s">
        <v>943</v>
      </c>
      <c r="B463" s="11">
        <v>6</v>
      </c>
      <c r="C463" s="11">
        <v>216</v>
      </c>
      <c r="D463" s="11" t="s">
        <v>867</v>
      </c>
      <c r="E463" t="s">
        <v>17</v>
      </c>
      <c r="F463" t="s">
        <v>206</v>
      </c>
      <c r="H463" t="s">
        <v>67</v>
      </c>
    </row>
    <row r="464" spans="1:11" ht="15" customHeight="1" x14ac:dyDescent="0.25">
      <c r="A464" s="43" t="s">
        <v>943</v>
      </c>
      <c r="B464" s="11">
        <v>6</v>
      </c>
      <c r="C464" s="11">
        <v>217</v>
      </c>
      <c r="D464" s="11" t="s">
        <v>867</v>
      </c>
      <c r="E464" t="s">
        <v>17</v>
      </c>
      <c r="F464" t="s">
        <v>242</v>
      </c>
      <c r="H464" t="s">
        <v>67</v>
      </c>
    </row>
    <row r="465" spans="1:11" ht="15" customHeight="1" x14ac:dyDescent="0.25">
      <c r="A465" s="43" t="s">
        <v>943</v>
      </c>
      <c r="B465" s="11">
        <v>6</v>
      </c>
      <c r="C465" s="11">
        <v>218</v>
      </c>
      <c r="D465" s="11" t="s">
        <v>867</v>
      </c>
      <c r="E465" t="s">
        <v>17</v>
      </c>
      <c r="F465" t="s">
        <v>908</v>
      </c>
      <c r="H465" t="s">
        <v>521</v>
      </c>
      <c r="K465" s="32" t="s">
        <v>522</v>
      </c>
    </row>
    <row r="466" spans="1:11" ht="15" customHeight="1" x14ac:dyDescent="0.25">
      <c r="A466" s="43" t="s">
        <v>943</v>
      </c>
      <c r="B466" s="11">
        <v>6</v>
      </c>
      <c r="C466" s="11">
        <v>219</v>
      </c>
      <c r="D466" s="11" t="s">
        <v>867</v>
      </c>
      <c r="E466" t="s">
        <v>17</v>
      </c>
      <c r="F466" t="s">
        <v>203</v>
      </c>
      <c r="H466" t="s">
        <v>524</v>
      </c>
    </row>
    <row r="467" spans="1:11" ht="15" customHeight="1" x14ac:dyDescent="0.25">
      <c r="A467" s="43" t="s">
        <v>943</v>
      </c>
      <c r="B467" s="11">
        <v>6</v>
      </c>
      <c r="C467" s="11">
        <v>220</v>
      </c>
      <c r="D467" s="11" t="s">
        <v>867</v>
      </c>
      <c r="E467" t="s">
        <v>17</v>
      </c>
      <c r="F467" t="s">
        <v>62</v>
      </c>
      <c r="H467" t="s">
        <v>21</v>
      </c>
    </row>
    <row r="468" spans="1:11" ht="15" customHeight="1" x14ac:dyDescent="0.25">
      <c r="A468" s="43" t="s">
        <v>943</v>
      </c>
      <c r="B468" s="11">
        <v>6</v>
      </c>
      <c r="C468" s="11">
        <v>221</v>
      </c>
      <c r="D468" s="11" t="s">
        <v>867</v>
      </c>
      <c r="E468" t="s">
        <v>17</v>
      </c>
      <c r="F468" t="s">
        <v>61</v>
      </c>
      <c r="H468" t="s">
        <v>507</v>
      </c>
    </row>
    <row r="469" spans="1:11" ht="15" customHeight="1" x14ac:dyDescent="0.25">
      <c r="A469" s="43" t="s">
        <v>943</v>
      </c>
      <c r="B469" s="11">
        <v>6</v>
      </c>
      <c r="C469" s="11">
        <v>222</v>
      </c>
      <c r="D469" s="11" t="s">
        <v>867</v>
      </c>
      <c r="E469" t="s">
        <v>17</v>
      </c>
      <c r="F469" t="s">
        <v>12</v>
      </c>
      <c r="H469" t="s">
        <v>528</v>
      </c>
      <c r="K469" s="32" t="s">
        <v>341</v>
      </c>
    </row>
    <row r="470" spans="1:11" ht="15" customHeight="1" x14ac:dyDescent="0.25">
      <c r="A470" s="43" t="s">
        <v>943</v>
      </c>
      <c r="B470" s="11">
        <v>6</v>
      </c>
      <c r="C470" s="11">
        <v>223</v>
      </c>
      <c r="D470" s="11" t="s">
        <v>867</v>
      </c>
      <c r="E470" t="s">
        <v>530</v>
      </c>
      <c r="F470" t="s">
        <v>449</v>
      </c>
      <c r="H470" t="s">
        <v>891</v>
      </c>
    </row>
    <row r="471" spans="1:11" ht="15" customHeight="1" x14ac:dyDescent="0.25">
      <c r="A471" s="43" t="s">
        <v>943</v>
      </c>
      <c r="B471" s="11">
        <v>6</v>
      </c>
      <c r="C471" s="11">
        <v>224</v>
      </c>
      <c r="D471" s="11" t="s">
        <v>867</v>
      </c>
      <c r="E471" t="s">
        <v>530</v>
      </c>
      <c r="F471" t="s">
        <v>12</v>
      </c>
      <c r="H471" t="s">
        <v>532</v>
      </c>
    </row>
    <row r="472" spans="1:11" ht="15" customHeight="1" x14ac:dyDescent="0.25">
      <c r="A472" s="43" t="s">
        <v>943</v>
      </c>
      <c r="B472" s="11">
        <v>6</v>
      </c>
      <c r="C472" s="11">
        <v>225</v>
      </c>
      <c r="D472" s="11" t="s">
        <v>867</v>
      </c>
      <c r="E472" t="s">
        <v>832</v>
      </c>
      <c r="F472" t="s">
        <v>534</v>
      </c>
      <c r="H472" t="s">
        <v>535</v>
      </c>
    </row>
    <row r="473" spans="1:11" ht="15" customHeight="1" x14ac:dyDescent="0.25">
      <c r="A473" s="43" t="s">
        <v>943</v>
      </c>
      <c r="B473" s="11">
        <v>6</v>
      </c>
      <c r="C473" s="11">
        <v>226</v>
      </c>
      <c r="D473" s="11" t="s">
        <v>867</v>
      </c>
      <c r="E473" t="s">
        <v>832</v>
      </c>
      <c r="F473" t="s">
        <v>79</v>
      </c>
      <c r="H473" t="s">
        <v>899</v>
      </c>
    </row>
    <row r="474" spans="1:11" ht="15" customHeight="1" x14ac:dyDescent="0.25">
      <c r="A474" s="43" t="s">
        <v>943</v>
      </c>
      <c r="B474" s="11">
        <v>6</v>
      </c>
      <c r="C474" s="11">
        <v>227</v>
      </c>
      <c r="D474" s="11" t="s">
        <v>867</v>
      </c>
      <c r="E474" t="s">
        <v>779</v>
      </c>
      <c r="F474" t="s">
        <v>84</v>
      </c>
      <c r="H474" t="s">
        <v>538</v>
      </c>
    </row>
    <row r="475" spans="1:11" ht="15" customHeight="1" x14ac:dyDescent="0.25">
      <c r="A475" s="43" t="s">
        <v>943</v>
      </c>
      <c r="B475" s="11">
        <v>6</v>
      </c>
      <c r="C475" s="11">
        <v>228</v>
      </c>
      <c r="D475" s="11" t="s">
        <v>867</v>
      </c>
      <c r="E475" t="s">
        <v>779</v>
      </c>
      <c r="F475" t="s">
        <v>22</v>
      </c>
      <c r="H475" t="s">
        <v>928</v>
      </c>
    </row>
    <row r="476" spans="1:11" ht="15" customHeight="1" x14ac:dyDescent="0.25">
      <c r="A476" s="43" t="s">
        <v>943</v>
      </c>
      <c r="B476" s="11">
        <v>6</v>
      </c>
      <c r="C476" s="11">
        <v>229</v>
      </c>
      <c r="D476" s="11" t="s">
        <v>867</v>
      </c>
      <c r="E476" t="s">
        <v>779</v>
      </c>
      <c r="F476" t="s">
        <v>541</v>
      </c>
      <c r="H476" t="s">
        <v>930</v>
      </c>
    </row>
    <row r="477" spans="1:11" ht="15" customHeight="1" x14ac:dyDescent="0.25">
      <c r="A477" s="43" t="s">
        <v>943</v>
      </c>
      <c r="B477" s="11">
        <v>6</v>
      </c>
      <c r="C477" s="11">
        <v>230</v>
      </c>
      <c r="D477" s="11" t="s">
        <v>867</v>
      </c>
      <c r="E477" t="s">
        <v>779</v>
      </c>
      <c r="F477" t="s">
        <v>242</v>
      </c>
      <c r="H477" t="s">
        <v>36</v>
      </c>
    </row>
    <row r="478" spans="1:11" ht="15" customHeight="1" x14ac:dyDescent="0.25">
      <c r="A478" s="43" t="s">
        <v>943</v>
      </c>
      <c r="B478" s="11">
        <v>6</v>
      </c>
      <c r="C478" s="11">
        <v>231</v>
      </c>
      <c r="D478" s="11" t="s">
        <v>867</v>
      </c>
      <c r="E478" t="s">
        <v>779</v>
      </c>
      <c r="F478" t="s">
        <v>155</v>
      </c>
      <c r="H478" t="s">
        <v>929</v>
      </c>
    </row>
    <row r="479" spans="1:11" ht="15" customHeight="1" x14ac:dyDescent="0.25">
      <c r="A479" s="43" t="s">
        <v>943</v>
      </c>
      <c r="B479" s="11">
        <v>6</v>
      </c>
      <c r="C479" s="11">
        <v>232</v>
      </c>
      <c r="D479" s="11" t="s">
        <v>867</v>
      </c>
      <c r="E479" t="s">
        <v>779</v>
      </c>
      <c r="F479" t="s">
        <v>27</v>
      </c>
      <c r="H479" t="s">
        <v>545</v>
      </c>
    </row>
    <row r="480" spans="1:11" ht="15" customHeight="1" x14ac:dyDescent="0.25">
      <c r="A480" s="43" t="s">
        <v>943</v>
      </c>
      <c r="B480" s="11">
        <v>6</v>
      </c>
      <c r="C480" s="11">
        <v>233</v>
      </c>
      <c r="D480" s="11" t="s">
        <v>867</v>
      </c>
      <c r="E480" t="s">
        <v>779</v>
      </c>
      <c r="F480" t="s">
        <v>66</v>
      </c>
      <c r="H480" t="s">
        <v>547</v>
      </c>
      <c r="K480" s="32" t="s">
        <v>341</v>
      </c>
    </row>
    <row r="481" spans="1:11" ht="15" customHeight="1" x14ac:dyDescent="0.25">
      <c r="A481" s="43" t="s">
        <v>943</v>
      </c>
      <c r="B481" s="11">
        <v>6</v>
      </c>
      <c r="C481" s="11">
        <v>234</v>
      </c>
      <c r="D481" s="11" t="s">
        <v>867</v>
      </c>
      <c r="E481" t="s">
        <v>550</v>
      </c>
      <c r="F481" t="s">
        <v>12</v>
      </c>
      <c r="H481" t="s">
        <v>890</v>
      </c>
    </row>
    <row r="482" spans="1:11" ht="15" customHeight="1" x14ac:dyDescent="0.25">
      <c r="A482" s="43" t="s">
        <v>943</v>
      </c>
      <c r="B482" s="11">
        <v>6</v>
      </c>
      <c r="C482" s="11">
        <v>235</v>
      </c>
      <c r="D482" s="11" t="s">
        <v>867</v>
      </c>
      <c r="E482" t="s">
        <v>550</v>
      </c>
      <c r="F482" t="s">
        <v>909</v>
      </c>
      <c r="H482" t="s">
        <v>552</v>
      </c>
    </row>
    <row r="483" spans="1:11" ht="15" customHeight="1" x14ac:dyDescent="0.25">
      <c r="A483" s="43" t="s">
        <v>943</v>
      </c>
      <c r="B483" s="11">
        <v>6</v>
      </c>
      <c r="C483" s="11">
        <v>236</v>
      </c>
      <c r="D483" s="11" t="s">
        <v>867</v>
      </c>
      <c r="E483" t="s">
        <v>550</v>
      </c>
      <c r="F483" t="s">
        <v>12</v>
      </c>
      <c r="H483" t="s">
        <v>553</v>
      </c>
    </row>
    <row r="484" spans="1:11" ht="15" customHeight="1" x14ac:dyDescent="0.25">
      <c r="A484" s="43" t="s">
        <v>943</v>
      </c>
      <c r="B484" s="11">
        <v>6</v>
      </c>
      <c r="C484" s="11">
        <v>237</v>
      </c>
      <c r="D484" s="11" t="s">
        <v>867</v>
      </c>
      <c r="E484" t="s">
        <v>550</v>
      </c>
      <c r="F484" t="s">
        <v>358</v>
      </c>
      <c r="H484" t="s">
        <v>555</v>
      </c>
    </row>
    <row r="485" spans="1:11" ht="15" customHeight="1" x14ac:dyDescent="0.25">
      <c r="A485" s="43" t="s">
        <v>943</v>
      </c>
      <c r="B485" s="11">
        <v>6</v>
      </c>
      <c r="C485" s="11">
        <v>238</v>
      </c>
      <c r="D485" s="11" t="s">
        <v>867</v>
      </c>
      <c r="E485" t="s">
        <v>550</v>
      </c>
      <c r="F485" t="s">
        <v>206</v>
      </c>
      <c r="H485" s="4" t="s">
        <v>556</v>
      </c>
      <c r="K485" s="32" t="s">
        <v>341</v>
      </c>
    </row>
    <row r="486" spans="1:11" ht="15" customHeight="1" x14ac:dyDescent="0.25">
      <c r="A486" s="43" t="s">
        <v>943</v>
      </c>
      <c r="B486" s="11">
        <v>6</v>
      </c>
      <c r="C486" s="11">
        <v>239</v>
      </c>
      <c r="D486" s="11" t="s">
        <v>867</v>
      </c>
      <c r="E486" t="s">
        <v>550</v>
      </c>
      <c r="F486" t="s">
        <v>90</v>
      </c>
      <c r="H486" t="s">
        <v>558</v>
      </c>
    </row>
    <row r="487" spans="1:11" ht="15" customHeight="1" x14ac:dyDescent="0.25">
      <c r="A487" s="43" t="s">
        <v>943</v>
      </c>
      <c r="B487" s="11">
        <v>6</v>
      </c>
      <c r="C487" s="11">
        <v>240</v>
      </c>
      <c r="D487" s="11" t="s">
        <v>867</v>
      </c>
      <c r="E487" t="s">
        <v>550</v>
      </c>
      <c r="F487" t="s">
        <v>909</v>
      </c>
      <c r="H487" t="s">
        <v>560</v>
      </c>
    </row>
    <row r="488" spans="1:11" ht="15" customHeight="1" x14ac:dyDescent="0.25">
      <c r="A488" s="43" t="s">
        <v>943</v>
      </c>
      <c r="B488" s="11">
        <v>6</v>
      </c>
      <c r="C488" s="11">
        <v>241</v>
      </c>
      <c r="D488" s="11" t="s">
        <v>867</v>
      </c>
      <c r="E488" t="s">
        <v>550</v>
      </c>
      <c r="F488" t="s">
        <v>142</v>
      </c>
      <c r="H488" t="s">
        <v>562</v>
      </c>
    </row>
    <row r="489" spans="1:11" ht="15" customHeight="1" x14ac:dyDescent="0.25">
      <c r="A489" s="43" t="s">
        <v>943</v>
      </c>
      <c r="B489" s="11">
        <v>6</v>
      </c>
      <c r="C489" s="11">
        <v>242</v>
      </c>
      <c r="D489" s="11" t="s">
        <v>867</v>
      </c>
      <c r="E489" t="s">
        <v>550</v>
      </c>
      <c r="F489" t="s">
        <v>44</v>
      </c>
      <c r="H489" t="s">
        <v>564</v>
      </c>
    </row>
    <row r="490" spans="1:11" ht="15" customHeight="1" x14ac:dyDescent="0.25">
      <c r="A490" s="43" t="s">
        <v>943</v>
      </c>
      <c r="B490" s="11">
        <v>6</v>
      </c>
      <c r="C490" s="11">
        <v>243</v>
      </c>
      <c r="D490" s="11" t="s">
        <v>867</v>
      </c>
      <c r="E490" t="s">
        <v>550</v>
      </c>
      <c r="F490" t="s">
        <v>567</v>
      </c>
      <c r="H490" t="s">
        <v>568</v>
      </c>
    </row>
    <row r="491" spans="1:11" ht="15" customHeight="1" x14ac:dyDescent="0.25">
      <c r="A491" s="43" t="s">
        <v>943</v>
      </c>
      <c r="B491" s="11">
        <v>6</v>
      </c>
      <c r="C491" s="11">
        <v>244</v>
      </c>
      <c r="D491" s="11" t="s">
        <v>867</v>
      </c>
      <c r="E491" t="s">
        <v>550</v>
      </c>
      <c r="F491" t="s">
        <v>571</v>
      </c>
      <c r="H491" t="s">
        <v>308</v>
      </c>
    </row>
    <row r="492" spans="1:11" ht="15" customHeight="1" x14ac:dyDescent="0.25">
      <c r="A492" s="43" t="s">
        <v>943</v>
      </c>
      <c r="B492" s="11">
        <v>6</v>
      </c>
      <c r="C492" s="11">
        <v>245</v>
      </c>
      <c r="D492" s="11" t="s">
        <v>867</v>
      </c>
      <c r="E492" t="s">
        <v>14</v>
      </c>
      <c r="F492" t="s">
        <v>12</v>
      </c>
      <c r="H492" t="s">
        <v>573</v>
      </c>
    </row>
    <row r="493" spans="1:11" ht="15" customHeight="1" x14ac:dyDescent="0.25">
      <c r="A493" s="43" t="s">
        <v>943</v>
      </c>
      <c r="B493" s="11">
        <v>6</v>
      </c>
      <c r="C493" s="11">
        <v>246</v>
      </c>
      <c r="D493" s="11" t="s">
        <v>867</v>
      </c>
      <c r="E493" t="s">
        <v>14</v>
      </c>
      <c r="F493" t="s">
        <v>910</v>
      </c>
      <c r="H493" t="s">
        <v>300</v>
      </c>
    </row>
    <row r="494" spans="1:11" ht="15" customHeight="1" x14ac:dyDescent="0.25">
      <c r="A494" s="43" t="s">
        <v>943</v>
      </c>
      <c r="B494" s="11">
        <v>6</v>
      </c>
      <c r="C494" s="11">
        <v>247</v>
      </c>
      <c r="D494" s="11" t="s">
        <v>867</v>
      </c>
      <c r="E494" t="s">
        <v>14</v>
      </c>
      <c r="F494" t="s">
        <v>9</v>
      </c>
      <c r="H494" t="s">
        <v>576</v>
      </c>
    </row>
    <row r="495" spans="1:11" ht="15" customHeight="1" x14ac:dyDescent="0.25">
      <c r="A495" s="43" t="s">
        <v>943</v>
      </c>
      <c r="B495" s="11">
        <v>6</v>
      </c>
      <c r="C495" s="11">
        <v>248</v>
      </c>
      <c r="D495" s="11" t="s">
        <v>867</v>
      </c>
      <c r="E495" t="s">
        <v>14</v>
      </c>
      <c r="F495" t="s">
        <v>98</v>
      </c>
      <c r="H495" t="s">
        <v>578</v>
      </c>
    </row>
    <row r="496" spans="1:11" ht="15" customHeight="1" x14ac:dyDescent="0.25">
      <c r="A496" s="43" t="s">
        <v>943</v>
      </c>
      <c r="B496" s="11">
        <v>6</v>
      </c>
      <c r="C496" s="11">
        <v>249</v>
      </c>
      <c r="D496" s="11" t="s">
        <v>867</v>
      </c>
      <c r="E496" t="s">
        <v>14</v>
      </c>
      <c r="F496" t="s">
        <v>98</v>
      </c>
      <c r="H496" t="s">
        <v>580</v>
      </c>
    </row>
    <row r="497" spans="1:11" ht="15" customHeight="1" x14ac:dyDescent="0.25">
      <c r="A497" s="43" t="s">
        <v>943</v>
      </c>
      <c r="B497" s="11">
        <v>6</v>
      </c>
      <c r="C497" s="11">
        <v>250</v>
      </c>
      <c r="D497" s="11" t="s">
        <v>867</v>
      </c>
      <c r="E497" t="s">
        <v>14</v>
      </c>
      <c r="F497" s="4" t="s">
        <v>260</v>
      </c>
      <c r="G497" s="4" t="s">
        <v>581</v>
      </c>
      <c r="H497" t="s">
        <v>223</v>
      </c>
    </row>
    <row r="498" spans="1:11" ht="15" customHeight="1" x14ac:dyDescent="0.25">
      <c r="A498" s="43" t="s">
        <v>943</v>
      </c>
      <c r="B498" s="11">
        <v>6</v>
      </c>
      <c r="C498" s="11">
        <v>251</v>
      </c>
      <c r="D498" s="11" t="s">
        <v>867</v>
      </c>
      <c r="E498" t="s">
        <v>14</v>
      </c>
      <c r="F498" t="s">
        <v>206</v>
      </c>
      <c r="H498" t="s">
        <v>583</v>
      </c>
    </row>
    <row r="499" spans="1:11" ht="15" customHeight="1" x14ac:dyDescent="0.25">
      <c r="A499" s="43" t="s">
        <v>943</v>
      </c>
      <c r="B499" s="11">
        <v>6</v>
      </c>
      <c r="C499" s="11">
        <v>252</v>
      </c>
      <c r="D499" s="11" t="s">
        <v>867</v>
      </c>
      <c r="E499" t="s">
        <v>14</v>
      </c>
      <c r="F499" t="s">
        <v>206</v>
      </c>
      <c r="G499" s="4" t="s">
        <v>581</v>
      </c>
      <c r="H499" t="s">
        <v>585</v>
      </c>
    </row>
    <row r="500" spans="1:11" ht="15" customHeight="1" x14ac:dyDescent="0.25">
      <c r="A500" s="43" t="s">
        <v>943</v>
      </c>
      <c r="B500" s="11">
        <v>6</v>
      </c>
      <c r="C500" s="11">
        <v>253</v>
      </c>
      <c r="D500" s="11" t="s">
        <v>867</v>
      </c>
      <c r="E500" t="s">
        <v>14</v>
      </c>
      <c r="F500" t="s">
        <v>587</v>
      </c>
      <c r="G500" t="s">
        <v>588</v>
      </c>
      <c r="H500" t="s">
        <v>589</v>
      </c>
    </row>
    <row r="501" spans="1:11" ht="15" customHeight="1" x14ac:dyDescent="0.25">
      <c r="A501" s="43" t="s">
        <v>943</v>
      </c>
      <c r="B501" s="11">
        <v>6</v>
      </c>
      <c r="C501" s="11">
        <v>254</v>
      </c>
      <c r="D501" s="11" t="s">
        <v>867</v>
      </c>
      <c r="E501" t="s">
        <v>880</v>
      </c>
      <c r="F501" t="s">
        <v>910</v>
      </c>
      <c r="H501" t="s">
        <v>591</v>
      </c>
    </row>
    <row r="502" spans="1:11" ht="15" customHeight="1" x14ac:dyDescent="0.25">
      <c r="A502" s="43" t="s">
        <v>943</v>
      </c>
      <c r="B502" s="11">
        <v>6</v>
      </c>
      <c r="C502" s="11">
        <v>255</v>
      </c>
      <c r="D502" s="11" t="s">
        <v>867</v>
      </c>
      <c r="E502" t="s">
        <v>880</v>
      </c>
      <c r="F502" t="s">
        <v>567</v>
      </c>
      <c r="H502" t="s">
        <v>593</v>
      </c>
    </row>
    <row r="503" spans="1:11" ht="15" customHeight="1" x14ac:dyDescent="0.25">
      <c r="A503" s="43" t="s">
        <v>943</v>
      </c>
      <c r="B503" s="11">
        <v>6</v>
      </c>
      <c r="C503" s="11">
        <v>256</v>
      </c>
      <c r="D503" s="11" t="s">
        <v>867</v>
      </c>
      <c r="E503" t="s">
        <v>880</v>
      </c>
      <c r="F503" t="s">
        <v>9</v>
      </c>
      <c r="H503" t="s">
        <v>595</v>
      </c>
    </row>
    <row r="504" spans="1:11" ht="15" customHeight="1" x14ac:dyDescent="0.25">
      <c r="A504" s="43" t="s">
        <v>943</v>
      </c>
      <c r="B504" s="11">
        <v>6</v>
      </c>
      <c r="C504" s="11">
        <v>257</v>
      </c>
      <c r="D504" s="11" t="s">
        <v>867</v>
      </c>
      <c r="E504" t="s">
        <v>880</v>
      </c>
      <c r="F504" t="s">
        <v>9</v>
      </c>
      <c r="H504" t="s">
        <v>596</v>
      </c>
    </row>
    <row r="505" spans="1:11" ht="15" customHeight="1" x14ac:dyDescent="0.25">
      <c r="A505" s="43" t="s">
        <v>943</v>
      </c>
      <c r="B505" s="11">
        <v>6</v>
      </c>
      <c r="C505" s="11">
        <v>258</v>
      </c>
      <c r="D505" s="11" t="s">
        <v>867</v>
      </c>
      <c r="E505" t="s">
        <v>880</v>
      </c>
      <c r="F505" t="s">
        <v>9</v>
      </c>
      <c r="H505" t="s">
        <v>73</v>
      </c>
    </row>
    <row r="506" spans="1:11" ht="15" customHeight="1" x14ac:dyDescent="0.25">
      <c r="A506" s="43" t="s">
        <v>943</v>
      </c>
      <c r="B506" s="11">
        <v>6</v>
      </c>
      <c r="C506" s="11">
        <v>259</v>
      </c>
      <c r="D506" s="11" t="s">
        <v>867</v>
      </c>
      <c r="E506" t="s">
        <v>880</v>
      </c>
      <c r="F506" t="s">
        <v>206</v>
      </c>
      <c r="H506" t="s">
        <v>597</v>
      </c>
    </row>
    <row r="507" spans="1:11" ht="15" customHeight="1" x14ac:dyDescent="0.25">
      <c r="A507" s="43" t="s">
        <v>943</v>
      </c>
      <c r="B507" s="11">
        <v>6</v>
      </c>
      <c r="C507" s="11">
        <v>260</v>
      </c>
      <c r="D507" s="11" t="s">
        <v>867</v>
      </c>
      <c r="E507" t="s">
        <v>880</v>
      </c>
      <c r="F507" t="s">
        <v>38</v>
      </c>
      <c r="H507" t="s">
        <v>598</v>
      </c>
    </row>
    <row r="508" spans="1:11" ht="15" customHeight="1" x14ac:dyDescent="0.25">
      <c r="A508" s="43" t="s">
        <v>943</v>
      </c>
      <c r="B508" s="11">
        <v>6</v>
      </c>
      <c r="C508" s="11">
        <v>204</v>
      </c>
      <c r="D508" s="11" t="s">
        <v>871</v>
      </c>
      <c r="E508" t="s">
        <v>59</v>
      </c>
      <c r="F508" t="s">
        <v>73</v>
      </c>
      <c r="H508" s="4" t="s">
        <v>508</v>
      </c>
      <c r="K508" s="32" t="s">
        <v>341</v>
      </c>
    </row>
    <row r="509" spans="1:11" ht="15" customHeight="1" x14ac:dyDescent="0.25">
      <c r="A509" s="43" t="s">
        <v>943</v>
      </c>
      <c r="B509" s="11">
        <v>6</v>
      </c>
      <c r="C509" s="11">
        <v>205</v>
      </c>
      <c r="D509" s="11" t="s">
        <v>871</v>
      </c>
      <c r="E509" t="s">
        <v>59</v>
      </c>
      <c r="F509" t="s">
        <v>479</v>
      </c>
    </row>
    <row r="510" spans="1:11" ht="15" customHeight="1" x14ac:dyDescent="0.25">
      <c r="A510" s="43" t="s">
        <v>943</v>
      </c>
      <c r="B510" s="11">
        <v>6</v>
      </c>
      <c r="C510" s="11">
        <v>206</v>
      </c>
      <c r="D510" s="11" t="s">
        <v>871</v>
      </c>
      <c r="E510" t="s">
        <v>59</v>
      </c>
      <c r="F510" t="s">
        <v>75</v>
      </c>
      <c r="H510" t="s">
        <v>510</v>
      </c>
    </row>
    <row r="511" spans="1:11" ht="15" customHeight="1" x14ac:dyDescent="0.25">
      <c r="A511" s="43" t="s">
        <v>943</v>
      </c>
      <c r="B511" s="11">
        <v>6</v>
      </c>
      <c r="C511" s="11">
        <v>207</v>
      </c>
      <c r="D511" s="11" t="s">
        <v>871</v>
      </c>
      <c r="E511" t="s">
        <v>59</v>
      </c>
      <c r="F511" t="s">
        <v>511</v>
      </c>
    </row>
    <row r="512" spans="1:11" ht="15" customHeight="1" x14ac:dyDescent="0.25">
      <c r="A512" s="43" t="s">
        <v>943</v>
      </c>
      <c r="B512" s="11">
        <v>6</v>
      </c>
      <c r="C512" s="11">
        <v>208</v>
      </c>
      <c r="D512" s="11" t="s">
        <v>871</v>
      </c>
      <c r="E512" t="s">
        <v>59</v>
      </c>
      <c r="F512" t="s">
        <v>901</v>
      </c>
      <c r="H512" t="s">
        <v>513</v>
      </c>
    </row>
    <row r="513" spans="1:11" ht="15" customHeight="1" x14ac:dyDescent="0.25">
      <c r="A513" s="43" t="s">
        <v>943</v>
      </c>
      <c r="B513" s="11">
        <v>6</v>
      </c>
      <c r="C513" s="11">
        <v>209</v>
      </c>
      <c r="D513" s="11" t="s">
        <v>871</v>
      </c>
      <c r="E513" t="s">
        <v>59</v>
      </c>
      <c r="F513" t="s">
        <v>12</v>
      </c>
      <c r="H513" t="s">
        <v>514</v>
      </c>
    </row>
    <row r="514" spans="1:11" ht="15" customHeight="1" x14ac:dyDescent="0.25">
      <c r="A514" s="43" t="s">
        <v>943</v>
      </c>
      <c r="B514" s="11">
        <v>6</v>
      </c>
      <c r="C514" s="11">
        <v>210</v>
      </c>
      <c r="D514" s="11" t="s">
        <v>871</v>
      </c>
      <c r="E514" t="s">
        <v>59</v>
      </c>
      <c r="F514" t="s">
        <v>110</v>
      </c>
      <c r="H514" t="s">
        <v>515</v>
      </c>
    </row>
    <row r="515" spans="1:11" ht="15" customHeight="1" x14ac:dyDescent="0.25">
      <c r="A515" s="43" t="s">
        <v>943</v>
      </c>
      <c r="B515" s="11">
        <v>6</v>
      </c>
      <c r="C515" s="11">
        <v>211</v>
      </c>
      <c r="D515" s="11" t="s">
        <v>871</v>
      </c>
      <c r="E515" t="s">
        <v>59</v>
      </c>
      <c r="F515" t="s">
        <v>517</v>
      </c>
    </row>
    <row r="516" spans="1:11" ht="15" customHeight="1" x14ac:dyDescent="0.25">
      <c r="A516" s="43" t="s">
        <v>943</v>
      </c>
      <c r="B516" s="11">
        <v>6</v>
      </c>
      <c r="C516" s="11">
        <v>212</v>
      </c>
      <c r="D516" s="11" t="s">
        <v>871</v>
      </c>
      <c r="E516" t="s">
        <v>59</v>
      </c>
      <c r="F516" t="s">
        <v>388</v>
      </c>
      <c r="H516" t="s">
        <v>518</v>
      </c>
    </row>
    <row r="517" spans="1:11" ht="15" customHeight="1" x14ac:dyDescent="0.25">
      <c r="A517" s="43" t="s">
        <v>943</v>
      </c>
      <c r="B517" s="11">
        <v>6</v>
      </c>
      <c r="C517" s="11">
        <v>213</v>
      </c>
      <c r="D517" s="11" t="s">
        <v>871</v>
      </c>
      <c r="E517" t="s">
        <v>59</v>
      </c>
      <c r="F517" t="s">
        <v>861</v>
      </c>
      <c r="H517" t="s">
        <v>519</v>
      </c>
    </row>
    <row r="518" spans="1:11" ht="15" customHeight="1" x14ac:dyDescent="0.25">
      <c r="A518" s="43" t="s">
        <v>943</v>
      </c>
      <c r="B518" s="11">
        <v>6</v>
      </c>
      <c r="C518" s="11">
        <v>214</v>
      </c>
      <c r="D518" s="11" t="s">
        <v>871</v>
      </c>
      <c r="E518" t="s">
        <v>59</v>
      </c>
      <c r="F518" t="s">
        <v>65</v>
      </c>
      <c r="H518" t="s">
        <v>308</v>
      </c>
    </row>
    <row r="519" spans="1:11" ht="15" customHeight="1" x14ac:dyDescent="0.25">
      <c r="A519" s="43" t="s">
        <v>943</v>
      </c>
      <c r="B519" s="11">
        <v>6</v>
      </c>
      <c r="C519" s="11">
        <v>215</v>
      </c>
      <c r="D519" s="11" t="s">
        <v>871</v>
      </c>
      <c r="E519" t="s">
        <v>59</v>
      </c>
      <c r="F519" t="s">
        <v>206</v>
      </c>
      <c r="H519" t="s">
        <v>520</v>
      </c>
    </row>
    <row r="520" spans="1:11" ht="15" customHeight="1" x14ac:dyDescent="0.25">
      <c r="A520" s="43" t="s">
        <v>943</v>
      </c>
      <c r="B520" s="11">
        <v>6</v>
      </c>
      <c r="C520" s="11">
        <v>216</v>
      </c>
      <c r="D520" s="11" t="s">
        <v>871</v>
      </c>
      <c r="E520" t="s">
        <v>59</v>
      </c>
      <c r="F520" t="s">
        <v>523</v>
      </c>
    </row>
    <row r="521" spans="1:11" ht="15" customHeight="1" x14ac:dyDescent="0.25">
      <c r="A521" s="43" t="s">
        <v>943</v>
      </c>
      <c r="B521" s="11">
        <v>6</v>
      </c>
      <c r="C521" s="11">
        <v>217</v>
      </c>
      <c r="D521" s="11" t="s">
        <v>871</v>
      </c>
      <c r="E521" t="s">
        <v>59</v>
      </c>
      <c r="F521" t="s">
        <v>90</v>
      </c>
      <c r="H521" t="s">
        <v>525</v>
      </c>
    </row>
    <row r="522" spans="1:11" ht="15" customHeight="1" x14ac:dyDescent="0.25">
      <c r="A522" s="43" t="s">
        <v>943</v>
      </c>
      <c r="B522" s="11">
        <v>6</v>
      </c>
      <c r="C522" s="11">
        <v>218</v>
      </c>
      <c r="D522" s="11" t="s">
        <v>871</v>
      </c>
      <c r="E522" t="s">
        <v>59</v>
      </c>
      <c r="F522" t="s">
        <v>526</v>
      </c>
    </row>
    <row r="523" spans="1:11" ht="15" customHeight="1" x14ac:dyDescent="0.25">
      <c r="A523" s="43" t="s">
        <v>943</v>
      </c>
      <c r="B523" s="11">
        <v>6</v>
      </c>
      <c r="C523" s="11">
        <v>219</v>
      </c>
      <c r="D523" s="11" t="s">
        <v>871</v>
      </c>
      <c r="E523" t="s">
        <v>59</v>
      </c>
      <c r="F523" t="s">
        <v>280</v>
      </c>
      <c r="H523" t="s">
        <v>527</v>
      </c>
    </row>
    <row r="524" spans="1:11" ht="15" customHeight="1" x14ac:dyDescent="0.25">
      <c r="A524" s="43" t="s">
        <v>943</v>
      </c>
      <c r="B524" s="11">
        <v>6</v>
      </c>
      <c r="C524" s="11">
        <v>220</v>
      </c>
      <c r="D524" s="11" t="s">
        <v>871</v>
      </c>
      <c r="E524" t="s">
        <v>59</v>
      </c>
      <c r="F524" t="s">
        <v>206</v>
      </c>
      <c r="H524" t="s">
        <v>529</v>
      </c>
    </row>
    <row r="525" spans="1:11" ht="15" customHeight="1" x14ac:dyDescent="0.25">
      <c r="A525" s="43" t="s">
        <v>943</v>
      </c>
      <c r="B525" s="11">
        <v>6</v>
      </c>
      <c r="C525" s="11">
        <v>221</v>
      </c>
      <c r="D525" s="11" t="s">
        <v>871</v>
      </c>
      <c r="E525" t="s">
        <v>59</v>
      </c>
      <c r="F525" t="s">
        <v>66</v>
      </c>
      <c r="H525" s="4" t="s">
        <v>531</v>
      </c>
      <c r="K525" s="32" t="s">
        <v>341</v>
      </c>
    </row>
    <row r="526" spans="1:11" ht="15" customHeight="1" x14ac:dyDescent="0.25">
      <c r="A526" s="43" t="s">
        <v>943</v>
      </c>
      <c r="B526" s="11">
        <v>6</v>
      </c>
      <c r="C526" s="11">
        <v>222</v>
      </c>
      <c r="D526" s="11" t="s">
        <v>871</v>
      </c>
      <c r="E526" t="s">
        <v>59</v>
      </c>
      <c r="F526" t="s">
        <v>290</v>
      </c>
      <c r="H526" t="s">
        <v>533</v>
      </c>
    </row>
    <row r="527" spans="1:11" ht="15" customHeight="1" x14ac:dyDescent="0.25">
      <c r="A527" s="43" t="s">
        <v>943</v>
      </c>
      <c r="B527" s="11">
        <v>6</v>
      </c>
      <c r="C527" s="11">
        <v>223</v>
      </c>
      <c r="D527" s="11" t="s">
        <v>871</v>
      </c>
      <c r="E527" t="s">
        <v>59</v>
      </c>
      <c r="F527" t="s">
        <v>119</v>
      </c>
      <c r="H527" t="s">
        <v>536</v>
      </c>
    </row>
    <row r="528" spans="1:11" ht="15" customHeight="1" x14ac:dyDescent="0.25">
      <c r="A528" s="43" t="s">
        <v>943</v>
      </c>
      <c r="B528" s="11">
        <v>6</v>
      </c>
      <c r="C528" s="11">
        <v>224</v>
      </c>
      <c r="D528" s="11" t="s">
        <v>871</v>
      </c>
      <c r="E528" t="s">
        <v>59</v>
      </c>
      <c r="F528" t="s">
        <v>260</v>
      </c>
      <c r="H528" t="s">
        <v>537</v>
      </c>
    </row>
    <row r="529" spans="1:8" ht="15" customHeight="1" x14ac:dyDescent="0.25">
      <c r="A529" s="43" t="s">
        <v>943</v>
      </c>
      <c r="B529" s="11">
        <v>6</v>
      </c>
      <c r="C529" s="11">
        <v>225</v>
      </c>
      <c r="D529" s="11" t="s">
        <v>871</v>
      </c>
      <c r="E529" t="s">
        <v>59</v>
      </c>
      <c r="F529" t="s">
        <v>190</v>
      </c>
      <c r="H529" t="s">
        <v>539</v>
      </c>
    </row>
    <row r="530" spans="1:8" ht="15" customHeight="1" x14ac:dyDescent="0.25">
      <c r="A530" s="43" t="s">
        <v>943</v>
      </c>
      <c r="B530" s="11">
        <v>6</v>
      </c>
      <c r="C530" s="11">
        <v>226</v>
      </c>
      <c r="D530" s="11" t="s">
        <v>871</v>
      </c>
      <c r="E530" t="s">
        <v>59</v>
      </c>
      <c r="F530" t="s">
        <v>142</v>
      </c>
      <c r="H530" t="s">
        <v>540</v>
      </c>
    </row>
    <row r="531" spans="1:8" ht="15" customHeight="1" x14ac:dyDescent="0.25">
      <c r="A531" s="43" t="s">
        <v>943</v>
      </c>
      <c r="B531" s="11">
        <v>6</v>
      </c>
      <c r="C531" s="11">
        <v>227</v>
      </c>
      <c r="D531" s="11" t="s">
        <v>871</v>
      </c>
      <c r="E531" t="s">
        <v>59</v>
      </c>
      <c r="F531" t="s">
        <v>184</v>
      </c>
      <c r="H531" t="s">
        <v>542</v>
      </c>
    </row>
    <row r="532" spans="1:8" ht="15" customHeight="1" x14ac:dyDescent="0.25">
      <c r="A532" s="43" t="s">
        <v>943</v>
      </c>
      <c r="B532" s="11">
        <v>6</v>
      </c>
      <c r="C532" s="11">
        <v>228</v>
      </c>
      <c r="D532" s="11" t="s">
        <v>871</v>
      </c>
      <c r="E532" t="s">
        <v>59</v>
      </c>
      <c r="F532" t="s">
        <v>100</v>
      </c>
      <c r="H532" t="s">
        <v>543</v>
      </c>
    </row>
    <row r="533" spans="1:8" ht="15" customHeight="1" x14ac:dyDescent="0.25">
      <c r="A533" s="43" t="s">
        <v>943</v>
      </c>
      <c r="B533" s="11">
        <v>6</v>
      </c>
      <c r="C533" s="11">
        <v>229</v>
      </c>
      <c r="D533" s="11" t="s">
        <v>871</v>
      </c>
      <c r="E533" t="s">
        <v>59</v>
      </c>
      <c r="F533" t="s">
        <v>242</v>
      </c>
      <c r="H533" t="s">
        <v>544</v>
      </c>
    </row>
    <row r="534" spans="1:8" ht="15" customHeight="1" x14ac:dyDescent="0.25">
      <c r="A534" s="43" t="s">
        <v>943</v>
      </c>
      <c r="B534" s="11">
        <v>6</v>
      </c>
      <c r="C534" s="11">
        <v>230</v>
      </c>
      <c r="D534" s="11" t="s">
        <v>871</v>
      </c>
      <c r="E534" t="s">
        <v>59</v>
      </c>
      <c r="F534" t="s">
        <v>73</v>
      </c>
      <c r="H534" t="s">
        <v>546</v>
      </c>
    </row>
    <row r="535" spans="1:8" ht="15" customHeight="1" x14ac:dyDescent="0.25">
      <c r="A535" s="43" t="s">
        <v>943</v>
      </c>
      <c r="B535" s="11">
        <v>6</v>
      </c>
      <c r="C535" s="11">
        <v>231</v>
      </c>
      <c r="D535" s="11" t="s">
        <v>871</v>
      </c>
      <c r="E535" t="s">
        <v>59</v>
      </c>
      <c r="F535" t="s">
        <v>548</v>
      </c>
      <c r="H535" t="s">
        <v>549</v>
      </c>
    </row>
    <row r="536" spans="1:8" ht="15" customHeight="1" x14ac:dyDescent="0.25">
      <c r="A536" s="41" t="s">
        <v>941</v>
      </c>
      <c r="B536" s="11">
        <v>6</v>
      </c>
      <c r="C536" s="11">
        <v>232</v>
      </c>
      <c r="D536" s="11" t="s">
        <v>871</v>
      </c>
      <c r="E536" t="s">
        <v>59</v>
      </c>
      <c r="F536" t="s">
        <v>71</v>
      </c>
      <c r="H536" t="s">
        <v>551</v>
      </c>
    </row>
    <row r="537" spans="1:8" ht="15" customHeight="1" x14ac:dyDescent="0.25">
      <c r="A537" s="41" t="s">
        <v>941</v>
      </c>
      <c r="B537" s="11">
        <v>6</v>
      </c>
      <c r="C537" s="11">
        <v>233</v>
      </c>
      <c r="D537" s="11" t="s">
        <v>871</v>
      </c>
      <c r="E537" t="s">
        <v>59</v>
      </c>
      <c r="F537" t="s">
        <v>909</v>
      </c>
      <c r="H537" t="s">
        <v>67</v>
      </c>
    </row>
    <row r="538" spans="1:8" ht="15" customHeight="1" x14ac:dyDescent="0.25">
      <c r="A538" s="41" t="s">
        <v>941</v>
      </c>
      <c r="B538" s="11">
        <v>6</v>
      </c>
      <c r="C538" s="11">
        <v>234</v>
      </c>
      <c r="D538" s="11" t="s">
        <v>871</v>
      </c>
      <c r="E538" t="s">
        <v>59</v>
      </c>
      <c r="F538" t="s">
        <v>15</v>
      </c>
      <c r="H538" t="s">
        <v>554</v>
      </c>
    </row>
    <row r="539" spans="1:8" ht="15" customHeight="1" x14ac:dyDescent="0.25">
      <c r="A539" s="41" t="s">
        <v>941</v>
      </c>
      <c r="B539" s="11">
        <v>6</v>
      </c>
      <c r="C539" s="11">
        <v>235</v>
      </c>
      <c r="D539" s="11" t="s">
        <v>871</v>
      </c>
      <c r="E539" t="s">
        <v>59</v>
      </c>
      <c r="F539" t="s">
        <v>909</v>
      </c>
      <c r="H539" t="s">
        <v>317</v>
      </c>
    </row>
    <row r="540" spans="1:8" ht="15" customHeight="1" x14ac:dyDescent="0.25">
      <c r="A540" s="41" t="s">
        <v>941</v>
      </c>
      <c r="B540" s="11">
        <v>6</v>
      </c>
      <c r="C540" s="11">
        <v>236</v>
      </c>
      <c r="D540" s="11" t="s">
        <v>871</v>
      </c>
      <c r="E540" t="s">
        <v>59</v>
      </c>
      <c r="F540" t="s">
        <v>62</v>
      </c>
      <c r="H540" t="s">
        <v>557</v>
      </c>
    </row>
    <row r="541" spans="1:8" ht="15" customHeight="1" x14ac:dyDescent="0.25">
      <c r="A541" s="41" t="s">
        <v>941</v>
      </c>
      <c r="B541" s="11">
        <v>6</v>
      </c>
      <c r="C541" s="11">
        <v>237</v>
      </c>
      <c r="D541" s="11" t="s">
        <v>871</v>
      </c>
      <c r="E541" t="s">
        <v>59</v>
      </c>
      <c r="F541" t="s">
        <v>100</v>
      </c>
      <c r="H541" t="s">
        <v>559</v>
      </c>
    </row>
    <row r="542" spans="1:8" ht="15" customHeight="1" x14ac:dyDescent="0.25">
      <c r="A542" s="41" t="s">
        <v>941</v>
      </c>
      <c r="B542" s="11">
        <v>6</v>
      </c>
      <c r="C542" s="11">
        <v>238</v>
      </c>
      <c r="D542" s="11" t="s">
        <v>871</v>
      </c>
      <c r="E542" t="s">
        <v>59</v>
      </c>
      <c r="F542" t="s">
        <v>98</v>
      </c>
      <c r="H542" t="s">
        <v>561</v>
      </c>
    </row>
    <row r="543" spans="1:8" ht="15" customHeight="1" x14ac:dyDescent="0.25">
      <c r="A543" s="41" t="s">
        <v>941</v>
      </c>
      <c r="B543" s="11">
        <v>6</v>
      </c>
      <c r="C543" s="11">
        <v>239</v>
      </c>
      <c r="D543" s="11" t="s">
        <v>871</v>
      </c>
      <c r="E543" t="s">
        <v>59</v>
      </c>
      <c r="F543" t="s">
        <v>19</v>
      </c>
      <c r="H543" t="s">
        <v>563</v>
      </c>
    </row>
    <row r="544" spans="1:8" ht="15" customHeight="1" x14ac:dyDescent="0.25">
      <c r="A544" s="41" t="s">
        <v>941</v>
      </c>
      <c r="B544" s="11">
        <v>6</v>
      </c>
      <c r="C544" s="11">
        <v>240</v>
      </c>
      <c r="D544" s="11" t="s">
        <v>871</v>
      </c>
      <c r="E544" t="s">
        <v>59</v>
      </c>
      <c r="F544" t="s">
        <v>565</v>
      </c>
      <c r="H544" t="s">
        <v>566</v>
      </c>
    </row>
    <row r="545" spans="1:11" ht="15" customHeight="1" x14ac:dyDescent="0.25">
      <c r="A545" s="41" t="s">
        <v>941</v>
      </c>
      <c r="B545" s="11">
        <v>6</v>
      </c>
      <c r="C545" s="11">
        <v>241</v>
      </c>
      <c r="D545" s="11" t="s">
        <v>871</v>
      </c>
      <c r="E545" t="s">
        <v>59</v>
      </c>
      <c r="F545" t="s">
        <v>569</v>
      </c>
      <c r="H545" t="s">
        <v>570</v>
      </c>
    </row>
    <row r="546" spans="1:11" ht="15" customHeight="1" x14ac:dyDescent="0.25">
      <c r="A546" s="41" t="s">
        <v>941</v>
      </c>
      <c r="B546" s="11">
        <v>6</v>
      </c>
      <c r="C546" s="11">
        <v>242</v>
      </c>
      <c r="D546" s="11" t="s">
        <v>871</v>
      </c>
      <c r="E546" t="s">
        <v>59</v>
      </c>
      <c r="F546" t="s">
        <v>548</v>
      </c>
      <c r="H546" t="s">
        <v>572</v>
      </c>
    </row>
    <row r="547" spans="1:11" ht="15" customHeight="1" x14ac:dyDescent="0.25">
      <c r="A547" s="41" t="s">
        <v>941</v>
      </c>
      <c r="B547" s="11">
        <v>6</v>
      </c>
      <c r="C547" s="11">
        <v>243</v>
      </c>
      <c r="D547" s="11" t="s">
        <v>871</v>
      </c>
      <c r="E547" t="s">
        <v>59</v>
      </c>
      <c r="F547" t="s">
        <v>384</v>
      </c>
      <c r="H547" t="s">
        <v>574</v>
      </c>
    </row>
    <row r="548" spans="1:11" ht="15" customHeight="1" x14ac:dyDescent="0.25">
      <c r="A548" s="41" t="s">
        <v>941</v>
      </c>
      <c r="B548" s="11">
        <v>6</v>
      </c>
      <c r="C548" s="11">
        <v>244</v>
      </c>
      <c r="D548" s="11" t="s">
        <v>871</v>
      </c>
      <c r="E548" t="s">
        <v>59</v>
      </c>
      <c r="F548" t="s">
        <v>361</v>
      </c>
      <c r="H548" t="s">
        <v>575</v>
      </c>
    </row>
    <row r="549" spans="1:11" ht="15" customHeight="1" x14ac:dyDescent="0.25">
      <c r="A549" s="41" t="s">
        <v>941</v>
      </c>
      <c r="B549" s="11">
        <v>6</v>
      </c>
      <c r="C549" s="11">
        <v>245</v>
      </c>
      <c r="D549" s="11" t="s">
        <v>871</v>
      </c>
      <c r="E549" t="s">
        <v>59</v>
      </c>
      <c r="F549" t="s">
        <v>84</v>
      </c>
      <c r="H549" t="s">
        <v>577</v>
      </c>
    </row>
    <row r="550" spans="1:11" ht="15" customHeight="1" x14ac:dyDescent="0.25">
      <c r="A550" s="41" t="s">
        <v>941</v>
      </c>
      <c r="B550" s="11">
        <v>6</v>
      </c>
      <c r="C550" s="11">
        <v>246</v>
      </c>
      <c r="D550" s="11" t="s">
        <v>871</v>
      </c>
      <c r="E550" t="s">
        <v>59</v>
      </c>
      <c r="F550" t="s">
        <v>6</v>
      </c>
      <c r="H550" t="s">
        <v>579</v>
      </c>
    </row>
    <row r="551" spans="1:11" ht="15" customHeight="1" x14ac:dyDescent="0.25">
      <c r="A551" s="41" t="s">
        <v>941</v>
      </c>
      <c r="B551" s="11">
        <v>6</v>
      </c>
      <c r="C551" s="11">
        <v>247</v>
      </c>
      <c r="D551" s="11" t="s">
        <v>871</v>
      </c>
      <c r="E551" t="s">
        <v>59</v>
      </c>
      <c r="F551" t="s">
        <v>98</v>
      </c>
      <c r="H551" t="s">
        <v>559</v>
      </c>
    </row>
    <row r="552" spans="1:11" ht="15" customHeight="1" x14ac:dyDescent="0.25">
      <c r="A552" s="41" t="s">
        <v>941</v>
      </c>
      <c r="B552" s="11">
        <v>6</v>
      </c>
      <c r="C552" s="11">
        <v>248</v>
      </c>
      <c r="D552" s="11" t="s">
        <v>871</v>
      </c>
      <c r="E552" t="s">
        <v>59</v>
      </c>
      <c r="F552" t="s">
        <v>27</v>
      </c>
      <c r="H552" t="s">
        <v>582</v>
      </c>
    </row>
    <row r="553" spans="1:11" ht="15" customHeight="1" x14ac:dyDescent="0.25">
      <c r="A553" s="41" t="s">
        <v>941</v>
      </c>
      <c r="B553" s="11">
        <v>6</v>
      </c>
      <c r="C553" s="11">
        <v>249</v>
      </c>
      <c r="D553" s="11" t="s">
        <v>871</v>
      </c>
      <c r="E553" t="s">
        <v>59</v>
      </c>
      <c r="F553" t="s">
        <v>9</v>
      </c>
      <c r="H553" t="s">
        <v>584</v>
      </c>
    </row>
    <row r="554" spans="1:11" ht="15" customHeight="1" x14ac:dyDescent="0.25">
      <c r="A554" s="41" t="s">
        <v>941</v>
      </c>
      <c r="B554" s="11">
        <v>6</v>
      </c>
      <c r="C554" s="11">
        <v>250</v>
      </c>
      <c r="D554" s="11" t="s">
        <v>871</v>
      </c>
      <c r="E554" t="s">
        <v>59</v>
      </c>
      <c r="F554" t="s">
        <v>142</v>
      </c>
      <c r="H554" t="s">
        <v>586</v>
      </c>
    </row>
    <row r="555" spans="1:11" ht="15" customHeight="1" x14ac:dyDescent="0.25">
      <c r="A555" s="41" t="s">
        <v>941</v>
      </c>
      <c r="B555" s="11">
        <v>6</v>
      </c>
      <c r="C555" s="11">
        <v>251</v>
      </c>
      <c r="D555" s="11" t="s">
        <v>871</v>
      </c>
      <c r="E555" t="s">
        <v>59</v>
      </c>
      <c r="F555" t="s">
        <v>548</v>
      </c>
      <c r="H555" t="s">
        <v>590</v>
      </c>
    </row>
    <row r="556" spans="1:11" ht="15" customHeight="1" x14ac:dyDescent="0.25">
      <c r="A556" s="41" t="s">
        <v>941</v>
      </c>
      <c r="B556" s="11">
        <v>6</v>
      </c>
      <c r="C556" s="11">
        <v>252</v>
      </c>
      <c r="D556" s="11" t="s">
        <v>871</v>
      </c>
      <c r="E556" t="s">
        <v>59</v>
      </c>
      <c r="F556" t="s">
        <v>71</v>
      </c>
      <c r="H556" t="s">
        <v>592</v>
      </c>
    </row>
    <row r="557" spans="1:11" ht="15" customHeight="1" x14ac:dyDescent="0.25">
      <c r="A557" s="41" t="s">
        <v>941</v>
      </c>
      <c r="B557" s="29">
        <v>6</v>
      </c>
      <c r="C557" s="29">
        <v>253</v>
      </c>
      <c r="D557" s="29" t="s">
        <v>871</v>
      </c>
      <c r="E557" s="28" t="s">
        <v>59</v>
      </c>
      <c r="F557" s="28" t="s">
        <v>910</v>
      </c>
      <c r="G557" s="28"/>
      <c r="H557" s="28" t="s">
        <v>594</v>
      </c>
      <c r="I557" s="28"/>
      <c r="J557" s="33"/>
      <c r="K557" s="33"/>
    </row>
    <row r="558" spans="1:11" ht="15" customHeight="1" x14ac:dyDescent="0.25">
      <c r="A558" s="41" t="s">
        <v>941</v>
      </c>
      <c r="B558" s="11">
        <v>7</v>
      </c>
      <c r="C558" s="11">
        <v>261</v>
      </c>
      <c r="D558" s="11" t="s">
        <v>867</v>
      </c>
      <c r="E558" t="s">
        <v>69</v>
      </c>
      <c r="F558" t="s">
        <v>9</v>
      </c>
      <c r="H558" t="s">
        <v>599</v>
      </c>
    </row>
    <row r="559" spans="1:11" ht="15" customHeight="1" x14ac:dyDescent="0.25">
      <c r="A559" s="41" t="s">
        <v>941</v>
      </c>
      <c r="B559" s="11">
        <v>7</v>
      </c>
      <c r="C559" s="11">
        <v>262</v>
      </c>
      <c r="D559" s="11" t="s">
        <v>867</v>
      </c>
      <c r="E559" t="s">
        <v>69</v>
      </c>
      <c r="F559" t="s">
        <v>9</v>
      </c>
      <c r="H559" t="s">
        <v>601</v>
      </c>
    </row>
    <row r="560" spans="1:11" ht="15" customHeight="1" x14ac:dyDescent="0.25">
      <c r="A560" s="41" t="s">
        <v>941</v>
      </c>
      <c r="B560" s="11">
        <v>7</v>
      </c>
      <c r="C560" s="11">
        <v>263</v>
      </c>
      <c r="D560" s="11" t="s">
        <v>867</v>
      </c>
      <c r="E560" t="s">
        <v>69</v>
      </c>
      <c r="F560" t="s">
        <v>84</v>
      </c>
      <c r="H560" t="s">
        <v>602</v>
      </c>
    </row>
    <row r="561" spans="1:11" ht="15" customHeight="1" x14ac:dyDescent="0.25">
      <c r="A561" s="41" t="s">
        <v>941</v>
      </c>
      <c r="B561" s="11">
        <v>7</v>
      </c>
      <c r="C561" s="11">
        <v>264</v>
      </c>
      <c r="D561" s="11" t="s">
        <v>867</v>
      </c>
      <c r="E561" t="s">
        <v>69</v>
      </c>
      <c r="F561" t="s">
        <v>603</v>
      </c>
    </row>
    <row r="562" spans="1:11" ht="15" customHeight="1" x14ac:dyDescent="0.25">
      <c r="A562" s="41" t="s">
        <v>941</v>
      </c>
      <c r="B562" s="11">
        <v>7</v>
      </c>
      <c r="C562" s="11">
        <v>265</v>
      </c>
      <c r="D562" s="11" t="s">
        <v>867</v>
      </c>
      <c r="E562" t="s">
        <v>69</v>
      </c>
      <c r="F562" t="s">
        <v>290</v>
      </c>
      <c r="H562" t="s">
        <v>397</v>
      </c>
    </row>
    <row r="563" spans="1:11" ht="15" customHeight="1" x14ac:dyDescent="0.25">
      <c r="A563" s="41" t="s">
        <v>941</v>
      </c>
      <c r="B563" s="11">
        <v>7</v>
      </c>
      <c r="C563" s="11">
        <v>266</v>
      </c>
      <c r="D563" s="11" t="s">
        <v>867</v>
      </c>
      <c r="E563" t="s">
        <v>69</v>
      </c>
      <c r="F563" t="s">
        <v>910</v>
      </c>
      <c r="H563" t="s">
        <v>606</v>
      </c>
    </row>
    <row r="564" spans="1:11" ht="15" customHeight="1" x14ac:dyDescent="0.25">
      <c r="A564" s="41" t="s">
        <v>941</v>
      </c>
      <c r="B564" s="11">
        <v>7</v>
      </c>
      <c r="C564" s="11">
        <v>267</v>
      </c>
      <c r="D564" s="11" t="s">
        <v>867</v>
      </c>
      <c r="E564" t="s">
        <v>887</v>
      </c>
      <c r="F564" t="s">
        <v>15</v>
      </c>
      <c r="H564" t="s">
        <v>888</v>
      </c>
    </row>
    <row r="565" spans="1:11" ht="15" customHeight="1" x14ac:dyDescent="0.25">
      <c r="A565" s="41" t="s">
        <v>941</v>
      </c>
      <c r="B565" s="11">
        <v>7</v>
      </c>
      <c r="C565" s="11">
        <v>268</v>
      </c>
      <c r="D565" s="11" t="s">
        <v>867</v>
      </c>
      <c r="E565" t="s">
        <v>887</v>
      </c>
      <c r="F565" t="s">
        <v>206</v>
      </c>
      <c r="H565" t="s">
        <v>889</v>
      </c>
    </row>
    <row r="566" spans="1:11" ht="15" customHeight="1" x14ac:dyDescent="0.25">
      <c r="A566" s="41" t="s">
        <v>941</v>
      </c>
      <c r="B566" s="11">
        <v>7</v>
      </c>
      <c r="C566" s="11">
        <v>269</v>
      </c>
      <c r="D566" s="11" t="s">
        <v>867</v>
      </c>
      <c r="E566" t="s">
        <v>550</v>
      </c>
      <c r="F566" t="s">
        <v>62</v>
      </c>
      <c r="H566" t="s">
        <v>610</v>
      </c>
    </row>
    <row r="567" spans="1:11" ht="15" customHeight="1" x14ac:dyDescent="0.25">
      <c r="A567" s="41" t="s">
        <v>941</v>
      </c>
      <c r="B567" s="11">
        <v>7</v>
      </c>
      <c r="C567" s="11">
        <v>270</v>
      </c>
      <c r="D567" s="11" t="s">
        <v>867</v>
      </c>
      <c r="E567" t="s">
        <v>550</v>
      </c>
      <c r="F567" t="s">
        <v>44</v>
      </c>
      <c r="H567" t="s">
        <v>612</v>
      </c>
    </row>
    <row r="568" spans="1:11" ht="15" customHeight="1" x14ac:dyDescent="0.25">
      <c r="A568" s="41" t="s">
        <v>941</v>
      </c>
      <c r="B568" s="11">
        <v>7</v>
      </c>
      <c r="C568" s="11">
        <v>271</v>
      </c>
      <c r="D568" s="11" t="s">
        <v>867</v>
      </c>
      <c r="E568" t="s">
        <v>550</v>
      </c>
      <c r="F568" t="s">
        <v>12</v>
      </c>
      <c r="H568" t="s">
        <v>317</v>
      </c>
    </row>
    <row r="569" spans="1:11" ht="15" customHeight="1" x14ac:dyDescent="0.25">
      <c r="A569" s="41" t="s">
        <v>941</v>
      </c>
      <c r="B569" s="11">
        <v>7</v>
      </c>
      <c r="C569" s="11">
        <v>272</v>
      </c>
      <c r="D569" s="11" t="s">
        <v>867</v>
      </c>
      <c r="E569" t="s">
        <v>550</v>
      </c>
      <c r="F569" t="s">
        <v>98</v>
      </c>
      <c r="H569" t="s">
        <v>616</v>
      </c>
    </row>
    <row r="570" spans="1:11" ht="15" customHeight="1" x14ac:dyDescent="0.25">
      <c r="A570" s="41" t="s">
        <v>941</v>
      </c>
      <c r="B570" s="11">
        <v>7</v>
      </c>
      <c r="C570" s="11">
        <v>273</v>
      </c>
      <c r="D570" s="11" t="s">
        <v>867</v>
      </c>
      <c r="E570" t="s">
        <v>550</v>
      </c>
      <c r="F570" t="s">
        <v>12</v>
      </c>
      <c r="H570" t="s">
        <v>931</v>
      </c>
    </row>
    <row r="571" spans="1:11" ht="15" customHeight="1" x14ac:dyDescent="0.25">
      <c r="A571" s="41" t="s">
        <v>941</v>
      </c>
      <c r="B571" s="11">
        <v>7</v>
      </c>
      <c r="C571" s="11">
        <v>274</v>
      </c>
      <c r="D571" s="11" t="s">
        <v>867</v>
      </c>
      <c r="E571" t="s">
        <v>550</v>
      </c>
      <c r="F571" t="s">
        <v>12</v>
      </c>
      <c r="H571" s="4" t="s">
        <v>619</v>
      </c>
      <c r="K571" s="32" t="s">
        <v>341</v>
      </c>
    </row>
    <row r="572" spans="1:11" ht="15" customHeight="1" x14ac:dyDescent="0.25">
      <c r="A572" s="41" t="s">
        <v>941</v>
      </c>
      <c r="B572" s="11">
        <v>7</v>
      </c>
      <c r="C572" s="11">
        <v>275</v>
      </c>
      <c r="D572" s="11" t="s">
        <v>867</v>
      </c>
      <c r="E572" t="s">
        <v>550</v>
      </c>
      <c r="F572" t="s">
        <v>62</v>
      </c>
      <c r="H572" t="s">
        <v>622</v>
      </c>
    </row>
    <row r="573" spans="1:11" ht="15" customHeight="1" x14ac:dyDescent="0.25">
      <c r="A573" s="41" t="s">
        <v>941</v>
      </c>
      <c r="B573" s="11">
        <v>7</v>
      </c>
      <c r="C573" s="11">
        <v>276</v>
      </c>
      <c r="D573" s="11" t="s">
        <v>867</v>
      </c>
      <c r="E573" t="s">
        <v>550</v>
      </c>
      <c r="F573" t="s">
        <v>12</v>
      </c>
      <c r="H573" t="s">
        <v>624</v>
      </c>
    </row>
    <row r="574" spans="1:11" ht="15" customHeight="1" x14ac:dyDescent="0.25">
      <c r="A574" s="41" t="s">
        <v>941</v>
      </c>
      <c r="B574" s="11">
        <v>7</v>
      </c>
      <c r="C574" s="11">
        <v>277</v>
      </c>
      <c r="D574" s="11" t="s">
        <v>867</v>
      </c>
      <c r="E574" t="s">
        <v>550</v>
      </c>
      <c r="F574" t="s">
        <v>625</v>
      </c>
      <c r="H574" t="s">
        <v>626</v>
      </c>
    </row>
    <row r="575" spans="1:11" ht="15" customHeight="1" x14ac:dyDescent="0.25">
      <c r="A575" s="41" t="s">
        <v>941</v>
      </c>
      <c r="B575" s="11">
        <v>7</v>
      </c>
      <c r="C575" s="11">
        <v>278</v>
      </c>
      <c r="D575" s="11" t="s">
        <v>867</v>
      </c>
      <c r="E575" t="s">
        <v>550</v>
      </c>
      <c r="F575" t="s">
        <v>627</v>
      </c>
      <c r="H575" t="s">
        <v>628</v>
      </c>
    </row>
    <row r="576" spans="1:11" ht="15" customHeight="1" x14ac:dyDescent="0.25">
      <c r="A576" s="41" t="s">
        <v>941</v>
      </c>
      <c r="B576" s="11">
        <v>7</v>
      </c>
      <c r="C576" s="11">
        <v>254</v>
      </c>
      <c r="D576" s="11" t="s">
        <v>871</v>
      </c>
      <c r="E576" t="s">
        <v>878</v>
      </c>
      <c r="F576" t="s">
        <v>600</v>
      </c>
      <c r="H576" t="s">
        <v>415</v>
      </c>
    </row>
    <row r="577" spans="1:11" ht="15" customHeight="1" x14ac:dyDescent="0.25">
      <c r="A577" s="41" t="s">
        <v>941</v>
      </c>
      <c r="B577" s="11">
        <v>7</v>
      </c>
      <c r="C577" s="11">
        <v>255</v>
      </c>
      <c r="D577" s="11" t="s">
        <v>871</v>
      </c>
      <c r="E577" t="s">
        <v>878</v>
      </c>
      <c r="F577" t="s">
        <v>909</v>
      </c>
      <c r="H577" t="s">
        <v>426</v>
      </c>
    </row>
    <row r="578" spans="1:11" ht="15" customHeight="1" x14ac:dyDescent="0.25">
      <c r="A578" s="41" t="s">
        <v>941</v>
      </c>
      <c r="B578" s="11">
        <v>7</v>
      </c>
      <c r="C578" s="11">
        <v>256</v>
      </c>
      <c r="D578" s="11" t="s">
        <v>871</v>
      </c>
      <c r="E578" t="s">
        <v>878</v>
      </c>
      <c r="F578" t="s">
        <v>90</v>
      </c>
      <c r="H578" t="s">
        <v>504</v>
      </c>
    </row>
    <row r="579" spans="1:11" ht="15" customHeight="1" x14ac:dyDescent="0.25">
      <c r="A579" s="41" t="s">
        <v>941</v>
      </c>
      <c r="B579" s="11">
        <v>7</v>
      </c>
      <c r="C579" s="11">
        <v>257</v>
      </c>
      <c r="D579" s="11" t="s">
        <v>871</v>
      </c>
      <c r="E579" t="s">
        <v>878</v>
      </c>
      <c r="F579" t="s">
        <v>15</v>
      </c>
      <c r="H579" t="s">
        <v>604</v>
      </c>
    </row>
    <row r="580" spans="1:11" ht="15" customHeight="1" x14ac:dyDescent="0.25">
      <c r="A580" s="41" t="s">
        <v>941</v>
      </c>
      <c r="B580" s="11">
        <v>7</v>
      </c>
      <c r="C580" s="11">
        <v>258</v>
      </c>
      <c r="D580" s="11" t="s">
        <v>871</v>
      </c>
      <c r="E580" t="s">
        <v>878</v>
      </c>
      <c r="F580" t="s">
        <v>81</v>
      </c>
      <c r="H580" t="s">
        <v>605</v>
      </c>
    </row>
    <row r="581" spans="1:11" ht="15" customHeight="1" x14ac:dyDescent="0.25">
      <c r="A581" s="41" t="s">
        <v>941</v>
      </c>
      <c r="B581" s="11">
        <v>7</v>
      </c>
      <c r="C581" s="11">
        <v>259</v>
      </c>
      <c r="D581" s="11" t="s">
        <v>871</v>
      </c>
      <c r="E581" t="s">
        <v>878</v>
      </c>
      <c r="F581" t="s">
        <v>15</v>
      </c>
      <c r="H581" t="s">
        <v>607</v>
      </c>
    </row>
    <row r="582" spans="1:11" ht="15" customHeight="1" x14ac:dyDescent="0.25">
      <c r="A582" s="41" t="s">
        <v>941</v>
      </c>
      <c r="B582" s="11">
        <v>7</v>
      </c>
      <c r="C582" s="11">
        <v>260</v>
      </c>
      <c r="D582" s="11" t="s">
        <v>871</v>
      </c>
      <c r="E582" t="s">
        <v>878</v>
      </c>
      <c r="F582" t="s">
        <v>861</v>
      </c>
      <c r="H582" t="s">
        <v>608</v>
      </c>
    </row>
    <row r="583" spans="1:11" ht="15" customHeight="1" x14ac:dyDescent="0.25">
      <c r="A583" s="41" t="s">
        <v>941</v>
      </c>
      <c r="B583" s="11">
        <v>7</v>
      </c>
      <c r="C583" s="11">
        <v>261</v>
      </c>
      <c r="D583" s="11" t="s">
        <v>871</v>
      </c>
      <c r="E583" t="s">
        <v>878</v>
      </c>
      <c r="F583" t="s">
        <v>910</v>
      </c>
      <c r="H583" t="s">
        <v>609</v>
      </c>
    </row>
    <row r="584" spans="1:11" ht="15" customHeight="1" x14ac:dyDescent="0.25">
      <c r="A584" s="41" t="s">
        <v>941</v>
      </c>
      <c r="B584" s="11">
        <v>7</v>
      </c>
      <c r="C584" s="11">
        <v>262</v>
      </c>
      <c r="D584" s="11" t="s">
        <v>871</v>
      </c>
      <c r="E584" t="s">
        <v>878</v>
      </c>
      <c r="F584" t="s">
        <v>84</v>
      </c>
      <c r="H584" s="4" t="s">
        <v>611</v>
      </c>
      <c r="K584" s="32" t="s">
        <v>341</v>
      </c>
    </row>
    <row r="585" spans="1:11" ht="15" customHeight="1" x14ac:dyDescent="0.25">
      <c r="A585" s="41" t="s">
        <v>941</v>
      </c>
      <c r="B585" s="11">
        <v>7</v>
      </c>
      <c r="C585" s="11">
        <v>263</v>
      </c>
      <c r="D585" s="11" t="s">
        <v>871</v>
      </c>
      <c r="E585" t="s">
        <v>878</v>
      </c>
      <c r="F585" t="s">
        <v>613</v>
      </c>
      <c r="H585" t="s">
        <v>614</v>
      </c>
    </row>
    <row r="586" spans="1:11" ht="15" customHeight="1" x14ac:dyDescent="0.25">
      <c r="A586" s="41" t="s">
        <v>941</v>
      </c>
      <c r="B586" s="11">
        <v>7</v>
      </c>
      <c r="C586" s="11">
        <v>264</v>
      </c>
      <c r="D586" s="11" t="s">
        <v>871</v>
      </c>
      <c r="E586" t="s">
        <v>878</v>
      </c>
      <c r="F586" t="s">
        <v>27</v>
      </c>
      <c r="H586" t="s">
        <v>615</v>
      </c>
      <c r="K586" s="32" t="s">
        <v>341</v>
      </c>
    </row>
    <row r="587" spans="1:11" ht="15" customHeight="1" x14ac:dyDescent="0.25">
      <c r="A587" s="41" t="s">
        <v>941</v>
      </c>
      <c r="B587" s="11">
        <v>7</v>
      </c>
      <c r="C587" s="11">
        <v>265</v>
      </c>
      <c r="D587" s="11" t="s">
        <v>871</v>
      </c>
      <c r="E587" t="s">
        <v>878</v>
      </c>
      <c r="F587" t="s">
        <v>206</v>
      </c>
      <c r="H587" s="4" t="s">
        <v>617</v>
      </c>
    </row>
    <row r="588" spans="1:11" ht="15" customHeight="1" x14ac:dyDescent="0.25">
      <c r="A588" s="41" t="s">
        <v>941</v>
      </c>
      <c r="B588" s="11">
        <v>7</v>
      </c>
      <c r="C588" s="11">
        <v>266</v>
      </c>
      <c r="D588" s="11" t="s">
        <v>871</v>
      </c>
      <c r="E588" t="s">
        <v>878</v>
      </c>
      <c r="F588" t="s">
        <v>910</v>
      </c>
      <c r="H588" t="s">
        <v>618</v>
      </c>
    </row>
    <row r="589" spans="1:11" ht="15" customHeight="1" x14ac:dyDescent="0.25">
      <c r="A589" s="41" t="s">
        <v>941</v>
      </c>
      <c r="B589" s="11">
        <v>7</v>
      </c>
      <c r="C589" s="11">
        <v>267</v>
      </c>
      <c r="D589" s="11" t="s">
        <v>871</v>
      </c>
      <c r="E589" t="s">
        <v>878</v>
      </c>
      <c r="F589" t="s">
        <v>620</v>
      </c>
      <c r="H589" t="s">
        <v>621</v>
      </c>
    </row>
    <row r="590" spans="1:11" ht="15" customHeight="1" x14ac:dyDescent="0.25">
      <c r="A590" s="41" t="s">
        <v>941</v>
      </c>
      <c r="B590" s="11">
        <v>7</v>
      </c>
      <c r="C590" s="11">
        <v>268</v>
      </c>
      <c r="D590" s="11" t="s">
        <v>871</v>
      </c>
      <c r="E590" t="s">
        <v>878</v>
      </c>
      <c r="F590" t="s">
        <v>12</v>
      </c>
      <c r="H590" t="s">
        <v>623</v>
      </c>
    </row>
    <row r="591" spans="1:11" ht="15" customHeight="1" x14ac:dyDescent="0.25">
      <c r="A591" s="41" t="s">
        <v>941</v>
      </c>
      <c r="B591" s="11">
        <v>7</v>
      </c>
      <c r="C591" s="11">
        <v>269</v>
      </c>
      <c r="D591" s="11" t="s">
        <v>871</v>
      </c>
      <c r="E591" t="s">
        <v>878</v>
      </c>
      <c r="F591" t="s">
        <v>119</v>
      </c>
      <c r="H591" t="s">
        <v>307</v>
      </c>
    </row>
    <row r="592" spans="1:11" ht="15" customHeight="1" x14ac:dyDescent="0.25">
      <c r="A592" s="41" t="s">
        <v>941</v>
      </c>
      <c r="B592" s="11">
        <v>7</v>
      </c>
      <c r="C592" s="11">
        <v>270</v>
      </c>
      <c r="D592" s="11" t="s">
        <v>871</v>
      </c>
      <c r="E592" t="s">
        <v>878</v>
      </c>
      <c r="F592" t="s">
        <v>119</v>
      </c>
      <c r="H592" t="s">
        <v>431</v>
      </c>
    </row>
    <row r="593" spans="1:11" ht="15" customHeight="1" x14ac:dyDescent="0.25">
      <c r="A593" s="41" t="s">
        <v>941</v>
      </c>
      <c r="B593" s="11">
        <v>7</v>
      </c>
      <c r="C593" s="11">
        <v>271</v>
      </c>
      <c r="D593" s="11" t="s">
        <v>871</v>
      </c>
      <c r="E593" t="s">
        <v>878</v>
      </c>
      <c r="F593" t="s">
        <v>90</v>
      </c>
      <c r="H593" t="s">
        <v>629</v>
      </c>
    </row>
    <row r="594" spans="1:11" ht="15" customHeight="1" x14ac:dyDescent="0.25">
      <c r="A594" s="41" t="s">
        <v>941</v>
      </c>
      <c r="B594" s="11">
        <v>7</v>
      </c>
      <c r="C594" s="11">
        <v>272</v>
      </c>
      <c r="D594" s="11" t="s">
        <v>871</v>
      </c>
      <c r="E594" t="s">
        <v>878</v>
      </c>
      <c r="F594" t="s">
        <v>630</v>
      </c>
      <c r="H594" t="s">
        <v>631</v>
      </c>
    </row>
    <row r="595" spans="1:11" ht="15" customHeight="1" x14ac:dyDescent="0.25">
      <c r="A595" s="41" t="s">
        <v>941</v>
      </c>
      <c r="B595" s="11">
        <v>7</v>
      </c>
      <c r="C595" s="11">
        <v>273</v>
      </c>
      <c r="D595" s="11" t="s">
        <v>871</v>
      </c>
      <c r="E595" t="s">
        <v>878</v>
      </c>
      <c r="F595" t="s">
        <v>632</v>
      </c>
      <c r="H595" t="s">
        <v>633</v>
      </c>
    </row>
    <row r="596" spans="1:11" ht="15" customHeight="1" x14ac:dyDescent="0.25">
      <c r="A596" s="41" t="s">
        <v>941</v>
      </c>
      <c r="B596" s="11">
        <v>7</v>
      </c>
      <c r="C596" s="11">
        <v>274</v>
      </c>
      <c r="D596" s="11" t="s">
        <v>871</v>
      </c>
      <c r="E596" t="s">
        <v>878</v>
      </c>
      <c r="F596" t="s">
        <v>79</v>
      </c>
      <c r="H596" t="s">
        <v>158</v>
      </c>
    </row>
    <row r="597" spans="1:11" ht="15" customHeight="1" x14ac:dyDescent="0.25">
      <c r="A597" s="41" t="s">
        <v>941</v>
      </c>
      <c r="B597" s="11">
        <v>7</v>
      </c>
      <c r="C597" s="11">
        <v>275</v>
      </c>
      <c r="D597" s="11" t="s">
        <v>871</v>
      </c>
      <c r="E597" t="s">
        <v>878</v>
      </c>
      <c r="F597" t="s">
        <v>861</v>
      </c>
      <c r="H597" s="4" t="s">
        <v>634</v>
      </c>
      <c r="K597" s="32" t="s">
        <v>341</v>
      </c>
    </row>
    <row r="598" spans="1:11" ht="15" customHeight="1" x14ac:dyDescent="0.25">
      <c r="A598" s="41" t="s">
        <v>941</v>
      </c>
      <c r="B598" s="11">
        <v>7</v>
      </c>
      <c r="C598" s="11">
        <v>276</v>
      </c>
      <c r="D598" s="11" t="s">
        <v>871</v>
      </c>
      <c r="E598" t="s">
        <v>878</v>
      </c>
      <c r="F598" t="s">
        <v>9</v>
      </c>
      <c r="H598" t="s">
        <v>635</v>
      </c>
    </row>
    <row r="599" spans="1:11" ht="15" customHeight="1" x14ac:dyDescent="0.25">
      <c r="A599" s="41" t="s">
        <v>941</v>
      </c>
      <c r="B599" s="11">
        <v>7</v>
      </c>
      <c r="C599" s="11">
        <v>277</v>
      </c>
      <c r="D599" s="11" t="s">
        <v>871</v>
      </c>
      <c r="E599" t="s">
        <v>878</v>
      </c>
      <c r="F599" t="s">
        <v>388</v>
      </c>
      <c r="H599" s="4" t="s">
        <v>636</v>
      </c>
      <c r="K599" s="32" t="s">
        <v>341</v>
      </c>
    </row>
    <row r="600" spans="1:11" ht="15" customHeight="1" x14ac:dyDescent="0.25">
      <c r="A600" s="41" t="s">
        <v>941</v>
      </c>
      <c r="B600" s="11">
        <v>7</v>
      </c>
      <c r="C600" s="11">
        <v>278</v>
      </c>
      <c r="D600" s="11" t="s">
        <v>871</v>
      </c>
      <c r="E600" t="s">
        <v>878</v>
      </c>
      <c r="F600" t="s">
        <v>12</v>
      </c>
      <c r="H600" s="4" t="s">
        <v>637</v>
      </c>
      <c r="K600" s="32" t="s">
        <v>341</v>
      </c>
    </row>
    <row r="601" spans="1:11" ht="15" customHeight="1" x14ac:dyDescent="0.25">
      <c r="A601" s="41" t="s">
        <v>941</v>
      </c>
      <c r="B601" s="11">
        <v>7</v>
      </c>
      <c r="C601" s="11">
        <v>279</v>
      </c>
      <c r="D601" s="11" t="s">
        <v>871</v>
      </c>
      <c r="E601" t="s">
        <v>878</v>
      </c>
      <c r="F601" t="s">
        <v>9</v>
      </c>
      <c r="H601" t="s">
        <v>638</v>
      </c>
    </row>
    <row r="602" spans="1:11" ht="15" customHeight="1" x14ac:dyDescent="0.25">
      <c r="A602" s="41" t="s">
        <v>941</v>
      </c>
      <c r="B602" s="11">
        <v>7</v>
      </c>
      <c r="C602" s="11">
        <v>280</v>
      </c>
      <c r="D602" s="11" t="s">
        <v>871</v>
      </c>
      <c r="E602" t="s">
        <v>878</v>
      </c>
      <c r="F602" t="s">
        <v>206</v>
      </c>
      <c r="H602" t="s">
        <v>501</v>
      </c>
    </row>
    <row r="603" spans="1:11" ht="15" customHeight="1" x14ac:dyDescent="0.25">
      <c r="A603" s="41" t="s">
        <v>941</v>
      </c>
      <c r="B603" s="11">
        <v>7</v>
      </c>
      <c r="C603" s="11">
        <v>281</v>
      </c>
      <c r="D603" s="11" t="s">
        <v>871</v>
      </c>
      <c r="E603" t="s">
        <v>878</v>
      </c>
      <c r="F603" t="s">
        <v>206</v>
      </c>
      <c r="H603" t="s">
        <v>639</v>
      </c>
    </row>
    <row r="604" spans="1:11" ht="15" customHeight="1" x14ac:dyDescent="0.25">
      <c r="A604" s="41" t="s">
        <v>941</v>
      </c>
      <c r="B604" s="11">
        <v>7</v>
      </c>
      <c r="C604" s="11">
        <v>282</v>
      </c>
      <c r="D604" s="11" t="s">
        <v>871</v>
      </c>
      <c r="E604" t="s">
        <v>878</v>
      </c>
      <c r="F604" t="s">
        <v>910</v>
      </c>
      <c r="H604" t="s">
        <v>609</v>
      </c>
    </row>
    <row r="605" spans="1:11" ht="15" customHeight="1" x14ac:dyDescent="0.25">
      <c r="A605" s="41" t="s">
        <v>941</v>
      </c>
      <c r="B605" s="11">
        <v>7</v>
      </c>
      <c r="C605" s="11">
        <v>283</v>
      </c>
      <c r="D605" s="11" t="s">
        <v>871</v>
      </c>
      <c r="E605" t="s">
        <v>878</v>
      </c>
      <c r="F605" t="s">
        <v>909</v>
      </c>
      <c r="H605" t="s">
        <v>501</v>
      </c>
    </row>
    <row r="606" spans="1:11" ht="15" customHeight="1" x14ac:dyDescent="0.25">
      <c r="A606" s="41" t="s">
        <v>941</v>
      </c>
      <c r="B606" s="11">
        <v>7</v>
      </c>
      <c r="C606" s="11">
        <v>284</v>
      </c>
      <c r="D606" s="11" t="s">
        <v>871</v>
      </c>
      <c r="E606" t="s">
        <v>878</v>
      </c>
      <c r="F606" t="s">
        <v>142</v>
      </c>
      <c r="H606" t="s">
        <v>640</v>
      </c>
    </row>
    <row r="607" spans="1:11" ht="15" customHeight="1" x14ac:dyDescent="0.25">
      <c r="A607" s="41" t="s">
        <v>941</v>
      </c>
      <c r="B607" s="11">
        <v>7</v>
      </c>
      <c r="C607" s="11">
        <v>285</v>
      </c>
      <c r="D607" s="11" t="s">
        <v>871</v>
      </c>
      <c r="E607" t="s">
        <v>878</v>
      </c>
      <c r="F607" t="s">
        <v>27</v>
      </c>
      <c r="H607" t="s">
        <v>641</v>
      </c>
    </row>
    <row r="608" spans="1:11" ht="15" customHeight="1" x14ac:dyDescent="0.25">
      <c r="A608" s="41" t="s">
        <v>941</v>
      </c>
      <c r="B608" s="11">
        <v>7</v>
      </c>
      <c r="C608" s="11">
        <v>286</v>
      </c>
      <c r="D608" s="11" t="s">
        <v>871</v>
      </c>
      <c r="E608" t="s">
        <v>878</v>
      </c>
      <c r="F608" t="s">
        <v>12</v>
      </c>
      <c r="H608" t="s">
        <v>642</v>
      </c>
    </row>
    <row r="609" spans="1:11" ht="15" customHeight="1" x14ac:dyDescent="0.25">
      <c r="A609" s="41" t="s">
        <v>941</v>
      </c>
      <c r="B609" s="11">
        <v>7</v>
      </c>
      <c r="C609" s="11">
        <v>287</v>
      </c>
      <c r="D609" s="11" t="s">
        <v>871</v>
      </c>
      <c r="E609" t="s">
        <v>878</v>
      </c>
      <c r="F609" t="s">
        <v>388</v>
      </c>
      <c r="H609" t="s">
        <v>643</v>
      </c>
    </row>
    <row r="610" spans="1:11" ht="15" customHeight="1" x14ac:dyDescent="0.25">
      <c r="A610" s="41" t="s">
        <v>941</v>
      </c>
      <c r="B610" s="11">
        <v>7</v>
      </c>
      <c r="C610" s="11">
        <v>288</v>
      </c>
      <c r="D610" s="11" t="s">
        <v>871</v>
      </c>
      <c r="E610" t="s">
        <v>878</v>
      </c>
      <c r="F610" t="s">
        <v>61</v>
      </c>
      <c r="H610" t="s">
        <v>365</v>
      </c>
    </row>
    <row r="611" spans="1:11" ht="15" customHeight="1" x14ac:dyDescent="0.25">
      <c r="A611" s="41" t="s">
        <v>941</v>
      </c>
      <c r="B611" s="11">
        <v>7</v>
      </c>
      <c r="C611" s="11">
        <v>289</v>
      </c>
      <c r="D611" s="11" t="s">
        <v>871</v>
      </c>
      <c r="E611" t="s">
        <v>878</v>
      </c>
      <c r="F611" t="s">
        <v>644</v>
      </c>
      <c r="H611" t="s">
        <v>645</v>
      </c>
    </row>
    <row r="612" spans="1:11" ht="15" customHeight="1" x14ac:dyDescent="0.25">
      <c r="A612" s="41" t="s">
        <v>941</v>
      </c>
      <c r="B612" s="11">
        <v>7</v>
      </c>
      <c r="C612" s="11">
        <v>290</v>
      </c>
      <c r="D612" s="11" t="s">
        <v>871</v>
      </c>
      <c r="E612" t="s">
        <v>878</v>
      </c>
      <c r="F612" t="s">
        <v>355</v>
      </c>
      <c r="H612" t="s">
        <v>646</v>
      </c>
    </row>
    <row r="613" spans="1:11" ht="15" customHeight="1" x14ac:dyDescent="0.25">
      <c r="A613" s="41" t="s">
        <v>941</v>
      </c>
      <c r="B613" s="11">
        <v>7</v>
      </c>
      <c r="C613" s="11">
        <v>291</v>
      </c>
      <c r="D613" s="11" t="s">
        <v>871</v>
      </c>
      <c r="E613" t="s">
        <v>878</v>
      </c>
      <c r="F613" t="s">
        <v>861</v>
      </c>
      <c r="H613" t="s">
        <v>348</v>
      </c>
    </row>
    <row r="614" spans="1:11" ht="15" customHeight="1" x14ac:dyDescent="0.25">
      <c r="A614" s="41" t="s">
        <v>941</v>
      </c>
      <c r="B614" s="11">
        <v>7</v>
      </c>
      <c r="C614" s="11">
        <v>292</v>
      </c>
      <c r="D614" s="11" t="s">
        <v>871</v>
      </c>
      <c r="E614" t="s">
        <v>878</v>
      </c>
      <c r="F614" t="s">
        <v>647</v>
      </c>
      <c r="H614" s="4" t="s">
        <v>321</v>
      </c>
      <c r="K614" s="32" t="s">
        <v>341</v>
      </c>
    </row>
    <row r="615" spans="1:11" ht="15" customHeight="1" x14ac:dyDescent="0.25">
      <c r="A615" s="41" t="s">
        <v>941</v>
      </c>
      <c r="B615" s="11">
        <v>7</v>
      </c>
      <c r="C615" s="11">
        <v>293</v>
      </c>
      <c r="D615" s="11" t="s">
        <v>871</v>
      </c>
      <c r="E615" t="s">
        <v>878</v>
      </c>
      <c r="F615" t="s">
        <v>648</v>
      </c>
      <c r="H615" t="s">
        <v>461</v>
      </c>
    </row>
    <row r="616" spans="1:11" ht="15" customHeight="1" x14ac:dyDescent="0.25">
      <c r="A616" s="41" t="s">
        <v>941</v>
      </c>
      <c r="B616" s="11">
        <v>7</v>
      </c>
      <c r="C616" s="11">
        <v>294</v>
      </c>
      <c r="D616" s="11" t="s">
        <v>871</v>
      </c>
      <c r="E616" t="s">
        <v>878</v>
      </c>
      <c r="F616" t="s">
        <v>55</v>
      </c>
      <c r="H616" t="s">
        <v>37</v>
      </c>
    </row>
    <row r="617" spans="1:11" ht="15" customHeight="1" x14ac:dyDescent="0.25">
      <c r="A617" s="41" t="s">
        <v>941</v>
      </c>
      <c r="B617" s="11">
        <v>7</v>
      </c>
      <c r="C617" s="11">
        <v>295</v>
      </c>
      <c r="D617" s="11" t="s">
        <v>871</v>
      </c>
      <c r="E617" t="s">
        <v>878</v>
      </c>
      <c r="F617" t="s">
        <v>38</v>
      </c>
      <c r="H617" t="s">
        <v>308</v>
      </c>
    </row>
    <row r="618" spans="1:11" ht="15" customHeight="1" x14ac:dyDescent="0.25">
      <c r="A618" s="41" t="s">
        <v>941</v>
      </c>
      <c r="B618" s="11">
        <v>7</v>
      </c>
      <c r="C618" s="11">
        <v>296</v>
      </c>
      <c r="D618" s="11" t="s">
        <v>871</v>
      </c>
      <c r="E618" t="s">
        <v>878</v>
      </c>
      <c r="F618" t="s">
        <v>632</v>
      </c>
      <c r="H618" t="s">
        <v>649</v>
      </c>
    </row>
    <row r="619" spans="1:11" ht="15" customHeight="1" x14ac:dyDescent="0.25">
      <c r="A619" s="41" t="s">
        <v>941</v>
      </c>
      <c r="B619" s="11">
        <v>7</v>
      </c>
      <c r="C619" s="11">
        <v>297</v>
      </c>
      <c r="D619" s="11" t="s">
        <v>871</v>
      </c>
      <c r="E619" t="s">
        <v>878</v>
      </c>
      <c r="F619" t="s">
        <v>44</v>
      </c>
      <c r="H619" t="s">
        <v>650</v>
      </c>
    </row>
    <row r="620" spans="1:11" ht="15" customHeight="1" x14ac:dyDescent="0.25">
      <c r="A620" s="41" t="s">
        <v>941</v>
      </c>
      <c r="B620" s="11">
        <v>7</v>
      </c>
      <c r="C620" s="11">
        <v>298</v>
      </c>
      <c r="D620" s="11" t="s">
        <v>871</v>
      </c>
      <c r="E620" t="s">
        <v>878</v>
      </c>
      <c r="F620" t="s">
        <v>902</v>
      </c>
      <c r="H620" t="s">
        <v>651</v>
      </c>
    </row>
    <row r="621" spans="1:11" ht="15" customHeight="1" x14ac:dyDescent="0.25">
      <c r="A621" s="41" t="s">
        <v>941</v>
      </c>
      <c r="B621" s="11">
        <v>7</v>
      </c>
      <c r="C621" s="11">
        <v>299</v>
      </c>
      <c r="D621" s="11" t="s">
        <v>871</v>
      </c>
      <c r="E621" t="s">
        <v>878</v>
      </c>
      <c r="F621" t="s">
        <v>910</v>
      </c>
      <c r="H621" t="s">
        <v>652</v>
      </c>
    </row>
    <row r="622" spans="1:11" ht="15" customHeight="1" x14ac:dyDescent="0.25">
      <c r="A622" s="41" t="s">
        <v>941</v>
      </c>
      <c r="B622" s="11">
        <v>7</v>
      </c>
      <c r="C622" s="11">
        <v>300</v>
      </c>
      <c r="D622" s="11" t="s">
        <v>871</v>
      </c>
      <c r="E622" t="s">
        <v>878</v>
      </c>
      <c r="F622" t="s">
        <v>258</v>
      </c>
      <c r="H622" t="s">
        <v>375</v>
      </c>
    </row>
    <row r="623" spans="1:11" ht="15" customHeight="1" x14ac:dyDescent="0.25">
      <c r="A623" s="41" t="s">
        <v>941</v>
      </c>
      <c r="B623" s="29">
        <v>7</v>
      </c>
      <c r="C623" s="29">
        <v>301</v>
      </c>
      <c r="D623" s="29" t="s">
        <v>871</v>
      </c>
      <c r="E623" s="28" t="s">
        <v>878</v>
      </c>
      <c r="F623" s="28" t="s">
        <v>184</v>
      </c>
      <c r="G623" s="28"/>
      <c r="H623" s="28" t="s">
        <v>653</v>
      </c>
      <c r="I623" s="28"/>
      <c r="J623" s="33"/>
      <c r="K623" s="33"/>
    </row>
    <row r="624" spans="1:11" ht="15" customHeight="1" x14ac:dyDescent="0.25">
      <c r="A624" s="41" t="s">
        <v>941</v>
      </c>
      <c r="B624" s="11">
        <v>8</v>
      </c>
      <c r="C624" s="11">
        <v>302</v>
      </c>
      <c r="D624" s="11" t="s">
        <v>871</v>
      </c>
      <c r="E624" t="s">
        <v>46</v>
      </c>
      <c r="F624" t="s">
        <v>27</v>
      </c>
      <c r="H624" t="s">
        <v>654</v>
      </c>
    </row>
    <row r="625" spans="1:11" ht="15" customHeight="1" x14ac:dyDescent="0.25">
      <c r="A625" s="41" t="s">
        <v>941</v>
      </c>
      <c r="B625" s="11">
        <v>8</v>
      </c>
      <c r="C625" s="11">
        <v>303</v>
      </c>
      <c r="D625" s="11" t="s">
        <v>871</v>
      </c>
      <c r="E625" t="s">
        <v>46</v>
      </c>
      <c r="F625" t="s">
        <v>90</v>
      </c>
      <c r="H625" s="4" t="s">
        <v>466</v>
      </c>
      <c r="K625" s="32" t="s">
        <v>341</v>
      </c>
    </row>
    <row r="626" spans="1:11" ht="15" customHeight="1" x14ac:dyDescent="0.25">
      <c r="A626" s="41" t="s">
        <v>941</v>
      </c>
      <c r="B626" s="11">
        <v>8</v>
      </c>
      <c r="C626" s="11">
        <v>304</v>
      </c>
      <c r="D626" s="11" t="s">
        <v>871</v>
      </c>
      <c r="E626" t="s">
        <v>46</v>
      </c>
      <c r="F626" t="s">
        <v>84</v>
      </c>
      <c r="H626" t="s">
        <v>655</v>
      </c>
    </row>
    <row r="627" spans="1:11" ht="15" customHeight="1" x14ac:dyDescent="0.25">
      <c r="A627" s="41" t="s">
        <v>941</v>
      </c>
      <c r="B627" s="11">
        <v>8</v>
      </c>
      <c r="C627" s="11">
        <v>305</v>
      </c>
      <c r="D627" s="11" t="s">
        <v>871</v>
      </c>
      <c r="E627" t="s">
        <v>46</v>
      </c>
      <c r="F627" t="s">
        <v>71</v>
      </c>
      <c r="H627" t="s">
        <v>656</v>
      </c>
    </row>
    <row r="628" spans="1:11" ht="15" customHeight="1" x14ac:dyDescent="0.25">
      <c r="A628" s="41" t="s">
        <v>941</v>
      </c>
      <c r="B628" s="11">
        <v>8</v>
      </c>
      <c r="C628" s="11">
        <v>306</v>
      </c>
      <c r="D628" s="11" t="s">
        <v>871</v>
      </c>
      <c r="E628" t="s">
        <v>46</v>
      </c>
      <c r="F628" t="s">
        <v>119</v>
      </c>
      <c r="H628" s="4" t="s">
        <v>657</v>
      </c>
    </row>
    <row r="629" spans="1:11" ht="15" customHeight="1" x14ac:dyDescent="0.25">
      <c r="A629" s="41" t="s">
        <v>941</v>
      </c>
      <c r="B629" s="11">
        <v>8</v>
      </c>
      <c r="C629" s="11">
        <v>307</v>
      </c>
      <c r="D629" s="11" t="s">
        <v>871</v>
      </c>
      <c r="E629" t="s">
        <v>46</v>
      </c>
      <c r="F629" t="s">
        <v>358</v>
      </c>
      <c r="H629" t="s">
        <v>658</v>
      </c>
    </row>
    <row r="630" spans="1:11" ht="15" customHeight="1" x14ac:dyDescent="0.25">
      <c r="A630" s="41" t="s">
        <v>941</v>
      </c>
      <c r="B630" s="11">
        <v>8</v>
      </c>
      <c r="C630" s="11">
        <v>308</v>
      </c>
      <c r="D630" s="11" t="s">
        <v>871</v>
      </c>
      <c r="E630" t="s">
        <v>46</v>
      </c>
      <c r="F630" t="s">
        <v>55</v>
      </c>
      <c r="H630" t="s">
        <v>659</v>
      </c>
    </row>
    <row r="631" spans="1:11" ht="15" customHeight="1" x14ac:dyDescent="0.25">
      <c r="A631" s="41" t="s">
        <v>941</v>
      </c>
      <c r="B631" s="11">
        <v>8</v>
      </c>
      <c r="C631" s="11">
        <v>309</v>
      </c>
      <c r="D631" s="11" t="s">
        <v>871</v>
      </c>
      <c r="E631" t="s">
        <v>46</v>
      </c>
      <c r="F631" t="s">
        <v>90</v>
      </c>
      <c r="H631" t="s">
        <v>660</v>
      </c>
    </row>
    <row r="632" spans="1:11" ht="15" customHeight="1" x14ac:dyDescent="0.25">
      <c r="A632" s="41" t="s">
        <v>941</v>
      </c>
      <c r="B632" s="11">
        <v>8</v>
      </c>
      <c r="C632" s="11">
        <v>310</v>
      </c>
      <c r="D632" s="11" t="s">
        <v>871</v>
      </c>
      <c r="E632" t="s">
        <v>46</v>
      </c>
      <c r="F632" t="s">
        <v>6</v>
      </c>
      <c r="H632" t="s">
        <v>661</v>
      </c>
    </row>
    <row r="633" spans="1:11" ht="15" customHeight="1" x14ac:dyDescent="0.25">
      <c r="A633" s="41" t="s">
        <v>941</v>
      </c>
      <c r="B633" s="11">
        <v>8</v>
      </c>
      <c r="C633" s="11">
        <v>311</v>
      </c>
      <c r="D633" s="11" t="s">
        <v>871</v>
      </c>
      <c r="E633" t="s">
        <v>46</v>
      </c>
      <c r="F633" t="s">
        <v>567</v>
      </c>
      <c r="H633" t="s">
        <v>662</v>
      </c>
    </row>
    <row r="634" spans="1:11" ht="15" customHeight="1" x14ac:dyDescent="0.25">
      <c r="A634" s="41" t="s">
        <v>941</v>
      </c>
      <c r="B634" s="11">
        <v>8</v>
      </c>
      <c r="C634" s="11">
        <v>312</v>
      </c>
      <c r="D634" s="11" t="s">
        <v>871</v>
      </c>
      <c r="E634" t="s">
        <v>468</v>
      </c>
      <c r="H634" t="s">
        <v>47</v>
      </c>
    </row>
    <row r="635" spans="1:11" ht="15" customHeight="1" x14ac:dyDescent="0.25">
      <c r="A635" s="41" t="s">
        <v>941</v>
      </c>
      <c r="B635" s="11">
        <v>8</v>
      </c>
      <c r="C635" s="11">
        <v>313</v>
      </c>
      <c r="D635" s="11" t="s">
        <v>871</v>
      </c>
      <c r="E635" t="s">
        <v>468</v>
      </c>
      <c r="F635" t="s">
        <v>75</v>
      </c>
      <c r="H635" t="s">
        <v>663</v>
      </c>
    </row>
    <row r="636" spans="1:11" ht="15" customHeight="1" x14ac:dyDescent="0.25">
      <c r="A636" s="41" t="s">
        <v>941</v>
      </c>
      <c r="B636" s="11">
        <v>8</v>
      </c>
      <c r="C636" s="11">
        <v>314</v>
      </c>
      <c r="D636" s="11" t="s">
        <v>871</v>
      </c>
      <c r="E636" t="s">
        <v>468</v>
      </c>
      <c r="F636" t="s">
        <v>38</v>
      </c>
      <c r="H636" t="s">
        <v>664</v>
      </c>
    </row>
    <row r="637" spans="1:11" ht="15" customHeight="1" x14ac:dyDescent="0.25">
      <c r="A637" s="41" t="s">
        <v>941</v>
      </c>
      <c r="B637" s="11">
        <v>8</v>
      </c>
      <c r="C637" s="11">
        <v>315</v>
      </c>
      <c r="D637" s="11" t="s">
        <v>871</v>
      </c>
      <c r="E637" t="s">
        <v>468</v>
      </c>
      <c r="F637" t="s">
        <v>81</v>
      </c>
      <c r="H637" t="s">
        <v>665</v>
      </c>
    </row>
    <row r="638" spans="1:11" ht="15" customHeight="1" x14ac:dyDescent="0.25">
      <c r="A638" s="41" t="s">
        <v>941</v>
      </c>
      <c r="B638" s="11">
        <v>8</v>
      </c>
      <c r="C638" s="11">
        <v>316</v>
      </c>
      <c r="D638" s="11" t="s">
        <v>871</v>
      </c>
      <c r="E638" t="s">
        <v>43</v>
      </c>
      <c r="F638" t="s">
        <v>388</v>
      </c>
      <c r="H638" t="s">
        <v>666</v>
      </c>
    </row>
    <row r="639" spans="1:11" ht="15" customHeight="1" x14ac:dyDescent="0.25">
      <c r="A639" s="41" t="s">
        <v>941</v>
      </c>
      <c r="B639" s="11">
        <v>8</v>
      </c>
      <c r="C639" s="11">
        <v>317</v>
      </c>
      <c r="D639" s="11" t="s">
        <v>871</v>
      </c>
      <c r="E639" t="s">
        <v>43</v>
      </c>
      <c r="H639" t="s">
        <v>667</v>
      </c>
    </row>
    <row r="640" spans="1:11" ht="15" customHeight="1" x14ac:dyDescent="0.25">
      <c r="A640" s="41" t="s">
        <v>941</v>
      </c>
      <c r="B640" s="11">
        <v>8</v>
      </c>
      <c r="C640" s="11">
        <v>318</v>
      </c>
      <c r="D640" s="11" t="s">
        <v>871</v>
      </c>
      <c r="E640" t="s">
        <v>43</v>
      </c>
      <c r="F640" t="s">
        <v>242</v>
      </c>
      <c r="H640" t="s">
        <v>668</v>
      </c>
    </row>
    <row r="641" spans="1:8" ht="15" customHeight="1" x14ac:dyDescent="0.25">
      <c r="A641" s="41" t="s">
        <v>941</v>
      </c>
      <c r="B641" s="11">
        <v>8</v>
      </c>
      <c r="C641" s="11">
        <v>319</v>
      </c>
      <c r="D641" s="11" t="s">
        <v>871</v>
      </c>
      <c r="E641" t="s">
        <v>43</v>
      </c>
      <c r="F641" t="s">
        <v>861</v>
      </c>
      <c r="H641" t="s">
        <v>238</v>
      </c>
    </row>
    <row r="642" spans="1:8" ht="15" customHeight="1" x14ac:dyDescent="0.25">
      <c r="A642" s="41" t="s">
        <v>941</v>
      </c>
      <c r="B642" s="11">
        <v>8</v>
      </c>
      <c r="C642" s="11">
        <v>320</v>
      </c>
      <c r="D642" s="11" t="s">
        <v>871</v>
      </c>
      <c r="E642" t="s">
        <v>43</v>
      </c>
      <c r="F642" t="s">
        <v>12</v>
      </c>
      <c r="H642" t="s">
        <v>669</v>
      </c>
    </row>
    <row r="643" spans="1:8" ht="15" customHeight="1" x14ac:dyDescent="0.25">
      <c r="A643" s="41" t="s">
        <v>941</v>
      </c>
      <c r="B643" s="11">
        <v>8</v>
      </c>
      <c r="C643" s="11">
        <v>321</v>
      </c>
      <c r="D643" s="11" t="s">
        <v>871</v>
      </c>
      <c r="E643" t="s">
        <v>43</v>
      </c>
      <c r="F643" t="s">
        <v>86</v>
      </c>
      <c r="H643" t="s">
        <v>670</v>
      </c>
    </row>
    <row r="644" spans="1:8" ht="15" customHeight="1" x14ac:dyDescent="0.25">
      <c r="A644" s="41" t="s">
        <v>941</v>
      </c>
      <c r="B644" s="11">
        <v>8</v>
      </c>
      <c r="C644" s="11">
        <v>322</v>
      </c>
      <c r="D644" s="11" t="s">
        <v>871</v>
      </c>
      <c r="E644" t="s">
        <v>879</v>
      </c>
      <c r="F644" t="s">
        <v>110</v>
      </c>
      <c r="H644" t="s">
        <v>671</v>
      </c>
    </row>
    <row r="645" spans="1:8" ht="15" customHeight="1" x14ac:dyDescent="0.25">
      <c r="A645" s="41" t="s">
        <v>941</v>
      </c>
      <c r="B645" s="11">
        <v>8</v>
      </c>
      <c r="C645" s="11">
        <v>323</v>
      </c>
      <c r="D645" s="11" t="s">
        <v>871</v>
      </c>
      <c r="E645" t="s">
        <v>879</v>
      </c>
      <c r="F645" t="s">
        <v>861</v>
      </c>
      <c r="H645" t="s">
        <v>672</v>
      </c>
    </row>
    <row r="646" spans="1:8" ht="15" customHeight="1" x14ac:dyDescent="0.25">
      <c r="A646" s="41" t="s">
        <v>941</v>
      </c>
      <c r="B646" s="11">
        <v>8</v>
      </c>
      <c r="C646" s="11">
        <v>324</v>
      </c>
      <c r="D646" s="11" t="s">
        <v>871</v>
      </c>
      <c r="E646" t="s">
        <v>499</v>
      </c>
      <c r="F646" t="s">
        <v>15</v>
      </c>
      <c r="H646" t="s">
        <v>673</v>
      </c>
    </row>
    <row r="647" spans="1:8" ht="15" customHeight="1" x14ac:dyDescent="0.25">
      <c r="A647" s="41" t="s">
        <v>941</v>
      </c>
      <c r="B647" s="11">
        <v>8</v>
      </c>
      <c r="C647" s="11">
        <v>325</v>
      </c>
      <c r="D647" s="11" t="s">
        <v>871</v>
      </c>
      <c r="E647" t="s">
        <v>499</v>
      </c>
      <c r="F647" t="s">
        <v>290</v>
      </c>
      <c r="H647" t="s">
        <v>317</v>
      </c>
    </row>
    <row r="648" spans="1:8" ht="15" customHeight="1" x14ac:dyDescent="0.25">
      <c r="A648" s="41" t="s">
        <v>941</v>
      </c>
      <c r="B648" s="11">
        <v>8</v>
      </c>
      <c r="C648" s="11">
        <v>326</v>
      </c>
      <c r="D648" s="11" t="s">
        <v>871</v>
      </c>
      <c r="E648" t="s">
        <v>17</v>
      </c>
      <c r="F648" t="s">
        <v>861</v>
      </c>
      <c r="H648" t="s">
        <v>674</v>
      </c>
    </row>
    <row r="649" spans="1:8" ht="15" customHeight="1" x14ac:dyDescent="0.25">
      <c r="A649" s="41" t="s">
        <v>941</v>
      </c>
      <c r="B649" s="11">
        <v>8</v>
      </c>
      <c r="C649" s="11">
        <v>327</v>
      </c>
      <c r="D649" s="11" t="s">
        <v>871</v>
      </c>
      <c r="E649" t="s">
        <v>17</v>
      </c>
      <c r="F649" t="s">
        <v>675</v>
      </c>
      <c r="H649" t="s">
        <v>676</v>
      </c>
    </row>
    <row r="650" spans="1:8" ht="15" customHeight="1" x14ac:dyDescent="0.25">
      <c r="A650" s="41" t="s">
        <v>941</v>
      </c>
      <c r="B650" s="11">
        <v>8</v>
      </c>
      <c r="C650" s="11">
        <v>328</v>
      </c>
      <c r="D650" s="11" t="s">
        <v>871</v>
      </c>
      <c r="E650" t="s">
        <v>17</v>
      </c>
      <c r="F650" t="s">
        <v>910</v>
      </c>
      <c r="H650" t="s">
        <v>677</v>
      </c>
    </row>
    <row r="651" spans="1:8" ht="15" customHeight="1" x14ac:dyDescent="0.25">
      <c r="A651" s="41" t="s">
        <v>941</v>
      </c>
      <c r="B651" s="11">
        <v>8</v>
      </c>
      <c r="C651" s="11">
        <v>329</v>
      </c>
      <c r="D651" s="11" t="s">
        <v>871</v>
      </c>
      <c r="E651" t="s">
        <v>17</v>
      </c>
      <c r="F651" t="s">
        <v>12</v>
      </c>
      <c r="H651" t="s">
        <v>678</v>
      </c>
    </row>
    <row r="652" spans="1:8" ht="15" customHeight="1" x14ac:dyDescent="0.25">
      <c r="A652" s="41" t="s">
        <v>941</v>
      </c>
      <c r="B652" s="11">
        <v>8</v>
      </c>
      <c r="C652" s="11">
        <v>330</v>
      </c>
      <c r="D652" s="11" t="s">
        <v>871</v>
      </c>
      <c r="E652" t="s">
        <v>17</v>
      </c>
      <c r="F652" t="s">
        <v>242</v>
      </c>
      <c r="H652" t="s">
        <v>679</v>
      </c>
    </row>
    <row r="653" spans="1:8" ht="15" customHeight="1" x14ac:dyDescent="0.25">
      <c r="A653" s="41" t="s">
        <v>941</v>
      </c>
      <c r="B653" s="11">
        <v>8</v>
      </c>
      <c r="C653" s="11">
        <v>331</v>
      </c>
      <c r="D653" s="11" t="s">
        <v>871</v>
      </c>
      <c r="E653" t="s">
        <v>17</v>
      </c>
      <c r="F653" t="s">
        <v>114</v>
      </c>
      <c r="H653" t="s">
        <v>680</v>
      </c>
    </row>
    <row r="654" spans="1:8" ht="15" customHeight="1" x14ac:dyDescent="0.25">
      <c r="A654" s="41" t="s">
        <v>941</v>
      </c>
      <c r="B654" s="11">
        <v>8</v>
      </c>
      <c r="C654" s="11">
        <v>332</v>
      </c>
      <c r="D654" s="11" t="s">
        <v>871</v>
      </c>
      <c r="E654" t="s">
        <v>17</v>
      </c>
      <c r="F654" t="s">
        <v>910</v>
      </c>
      <c r="H654" t="s">
        <v>681</v>
      </c>
    </row>
    <row r="655" spans="1:8" ht="15" customHeight="1" x14ac:dyDescent="0.25">
      <c r="A655" s="41" t="s">
        <v>941</v>
      </c>
      <c r="B655" s="11">
        <v>8</v>
      </c>
      <c r="C655" s="11">
        <v>333</v>
      </c>
      <c r="D655" s="11" t="s">
        <v>871</v>
      </c>
      <c r="E655" t="s">
        <v>17</v>
      </c>
      <c r="F655" t="s">
        <v>449</v>
      </c>
      <c r="H655" t="s">
        <v>339</v>
      </c>
    </row>
    <row r="656" spans="1:8" ht="15" customHeight="1" x14ac:dyDescent="0.25">
      <c r="A656" s="41" t="s">
        <v>941</v>
      </c>
      <c r="B656" s="11">
        <v>8</v>
      </c>
      <c r="C656" s="11">
        <v>334</v>
      </c>
      <c r="D656" s="11" t="s">
        <v>871</v>
      </c>
      <c r="E656" t="s">
        <v>17</v>
      </c>
      <c r="F656" t="s">
        <v>15</v>
      </c>
      <c r="H656" t="s">
        <v>682</v>
      </c>
    </row>
    <row r="657" spans="1:11" ht="15" customHeight="1" x14ac:dyDescent="0.25">
      <c r="A657" s="41" t="s">
        <v>941</v>
      </c>
      <c r="B657" s="11">
        <v>8</v>
      </c>
      <c r="C657" s="11">
        <v>335</v>
      </c>
      <c r="D657" s="11" t="s">
        <v>871</v>
      </c>
      <c r="E657" t="s">
        <v>17</v>
      </c>
      <c r="F657" t="s">
        <v>81</v>
      </c>
      <c r="H657" t="s">
        <v>683</v>
      </c>
    </row>
    <row r="658" spans="1:11" ht="15" customHeight="1" x14ac:dyDescent="0.25">
      <c r="A658" s="41" t="s">
        <v>941</v>
      </c>
      <c r="B658" s="11">
        <v>8</v>
      </c>
      <c r="C658" s="11">
        <v>336</v>
      </c>
      <c r="D658" s="11" t="s">
        <v>871</v>
      </c>
      <c r="E658" t="s">
        <v>17</v>
      </c>
      <c r="F658" t="s">
        <v>9</v>
      </c>
      <c r="H658" t="s">
        <v>904</v>
      </c>
    </row>
    <row r="659" spans="1:11" ht="15" customHeight="1" x14ac:dyDescent="0.25">
      <c r="A659" s="41" t="s">
        <v>941</v>
      </c>
      <c r="B659" s="11">
        <v>8</v>
      </c>
      <c r="C659" s="11">
        <v>337</v>
      </c>
      <c r="D659" s="11" t="s">
        <v>871</v>
      </c>
      <c r="E659" t="s">
        <v>17</v>
      </c>
      <c r="F659" t="s">
        <v>910</v>
      </c>
      <c r="H659" t="s">
        <v>684</v>
      </c>
    </row>
    <row r="660" spans="1:11" ht="15" customHeight="1" x14ac:dyDescent="0.25">
      <c r="A660" s="41" t="s">
        <v>941</v>
      </c>
      <c r="B660" s="11">
        <v>8</v>
      </c>
      <c r="C660" s="11">
        <v>338</v>
      </c>
      <c r="D660" s="11" t="s">
        <v>871</v>
      </c>
      <c r="E660" t="s">
        <v>17</v>
      </c>
      <c r="F660" t="s">
        <v>190</v>
      </c>
      <c r="H660" t="s">
        <v>685</v>
      </c>
    </row>
    <row r="661" spans="1:11" ht="15" customHeight="1" x14ac:dyDescent="0.25">
      <c r="A661" s="41" t="s">
        <v>941</v>
      </c>
      <c r="B661" s="11">
        <v>8</v>
      </c>
      <c r="C661" s="11">
        <v>339</v>
      </c>
      <c r="D661" s="11" t="s">
        <v>871</v>
      </c>
      <c r="E661" t="s">
        <v>17</v>
      </c>
      <c r="F661" t="s">
        <v>861</v>
      </c>
      <c r="H661" t="s">
        <v>686</v>
      </c>
    </row>
    <row r="662" spans="1:11" ht="15" customHeight="1" x14ac:dyDescent="0.25">
      <c r="A662" s="41" t="s">
        <v>941</v>
      </c>
      <c r="B662" s="11">
        <v>8</v>
      </c>
      <c r="C662" s="11">
        <v>340</v>
      </c>
      <c r="D662" s="11" t="s">
        <v>871</v>
      </c>
      <c r="E662" t="s">
        <v>17</v>
      </c>
      <c r="F662" t="s">
        <v>565</v>
      </c>
      <c r="H662" t="s">
        <v>687</v>
      </c>
    </row>
    <row r="663" spans="1:11" ht="15" customHeight="1" x14ac:dyDescent="0.25">
      <c r="A663" s="41" t="s">
        <v>941</v>
      </c>
      <c r="B663" s="11">
        <v>8</v>
      </c>
      <c r="C663" s="11">
        <v>341</v>
      </c>
      <c r="D663" s="11" t="s">
        <v>871</v>
      </c>
      <c r="E663" t="s">
        <v>17</v>
      </c>
      <c r="F663" t="s">
        <v>688</v>
      </c>
      <c r="H663" t="s">
        <v>689</v>
      </c>
    </row>
    <row r="664" spans="1:11" ht="15" customHeight="1" x14ac:dyDescent="0.25">
      <c r="A664" s="41" t="s">
        <v>941</v>
      </c>
      <c r="B664" s="11">
        <v>8</v>
      </c>
      <c r="C664" s="11">
        <v>342</v>
      </c>
      <c r="D664" s="11" t="s">
        <v>871</v>
      </c>
      <c r="E664" t="s">
        <v>17</v>
      </c>
      <c r="F664" t="s">
        <v>119</v>
      </c>
      <c r="H664" t="s">
        <v>690</v>
      </c>
    </row>
    <row r="665" spans="1:11" ht="15" customHeight="1" x14ac:dyDescent="0.25">
      <c r="A665" s="41" t="s">
        <v>941</v>
      </c>
      <c r="B665" s="11">
        <v>8</v>
      </c>
      <c r="C665" s="11">
        <v>343</v>
      </c>
      <c r="D665" s="11" t="s">
        <v>871</v>
      </c>
      <c r="E665" t="s">
        <v>17</v>
      </c>
      <c r="F665" t="s">
        <v>98</v>
      </c>
      <c r="H665" t="s">
        <v>691</v>
      </c>
    </row>
    <row r="666" spans="1:11" ht="15" customHeight="1" x14ac:dyDescent="0.25">
      <c r="A666" s="41" t="s">
        <v>941</v>
      </c>
      <c r="B666" s="11">
        <v>8</v>
      </c>
      <c r="C666" s="11">
        <v>344</v>
      </c>
      <c r="D666" s="11" t="s">
        <v>871</v>
      </c>
      <c r="E666" t="s">
        <v>17</v>
      </c>
      <c r="F666" t="s">
        <v>184</v>
      </c>
      <c r="H666" t="s">
        <v>692</v>
      </c>
    </row>
    <row r="667" spans="1:11" ht="15" customHeight="1" x14ac:dyDescent="0.25">
      <c r="A667" s="41" t="s">
        <v>941</v>
      </c>
      <c r="B667" s="11">
        <v>8</v>
      </c>
      <c r="C667" s="11">
        <v>345</v>
      </c>
      <c r="D667" s="11" t="s">
        <v>871</v>
      </c>
      <c r="E667" t="s">
        <v>17</v>
      </c>
      <c r="F667" t="s">
        <v>61</v>
      </c>
      <c r="H667" t="s">
        <v>308</v>
      </c>
    </row>
    <row r="668" spans="1:11" ht="15" customHeight="1" x14ac:dyDescent="0.25">
      <c r="A668" s="41" t="s">
        <v>941</v>
      </c>
      <c r="B668" s="11">
        <v>8</v>
      </c>
      <c r="C668" s="11">
        <v>346</v>
      </c>
      <c r="D668" s="11" t="s">
        <v>871</v>
      </c>
      <c r="E668" t="s">
        <v>17</v>
      </c>
      <c r="F668" t="s">
        <v>75</v>
      </c>
      <c r="H668" s="4" t="s">
        <v>693</v>
      </c>
      <c r="K668" s="32" t="s">
        <v>341</v>
      </c>
    </row>
    <row r="669" spans="1:11" ht="15" customHeight="1" x14ac:dyDescent="0.25">
      <c r="A669" s="41" t="s">
        <v>941</v>
      </c>
      <c r="B669" s="11">
        <v>8</v>
      </c>
      <c r="C669" s="11">
        <v>347</v>
      </c>
      <c r="D669" s="11" t="s">
        <v>871</v>
      </c>
      <c r="E669" t="s">
        <v>17</v>
      </c>
      <c r="F669" t="s">
        <v>15</v>
      </c>
      <c r="H669" t="s">
        <v>694</v>
      </c>
    </row>
    <row r="670" spans="1:11" ht="15" customHeight="1" x14ac:dyDescent="0.25">
      <c r="A670" s="41" t="s">
        <v>941</v>
      </c>
      <c r="B670" s="11">
        <v>8</v>
      </c>
      <c r="C670" s="11">
        <v>348</v>
      </c>
      <c r="D670" s="11" t="s">
        <v>871</v>
      </c>
      <c r="E670" t="s">
        <v>17</v>
      </c>
      <c r="F670" t="s">
        <v>184</v>
      </c>
      <c r="H670" t="s">
        <v>695</v>
      </c>
    </row>
    <row r="671" spans="1:11" ht="15" customHeight="1" x14ac:dyDescent="0.25">
      <c r="A671" s="41" t="s">
        <v>941</v>
      </c>
      <c r="B671" s="11">
        <v>8</v>
      </c>
      <c r="C671" s="11">
        <v>349</v>
      </c>
      <c r="D671" s="11" t="s">
        <v>871</v>
      </c>
      <c r="E671" t="s">
        <v>17</v>
      </c>
      <c r="F671" t="s">
        <v>81</v>
      </c>
      <c r="H671" t="s">
        <v>512</v>
      </c>
    </row>
    <row r="672" spans="1:11" ht="15" customHeight="1" x14ac:dyDescent="0.25">
      <c r="A672" s="41" t="s">
        <v>941</v>
      </c>
      <c r="B672" s="11">
        <v>8</v>
      </c>
      <c r="C672" s="11">
        <v>350</v>
      </c>
      <c r="D672" s="11" t="s">
        <v>871</v>
      </c>
      <c r="E672" t="s">
        <v>17</v>
      </c>
      <c r="F672" t="s">
        <v>206</v>
      </c>
      <c r="H672" t="s">
        <v>696</v>
      </c>
    </row>
    <row r="673" spans="1:11" ht="15" customHeight="1" x14ac:dyDescent="0.25">
      <c r="A673" s="41" t="s">
        <v>941</v>
      </c>
      <c r="B673" s="11">
        <v>8</v>
      </c>
      <c r="C673" s="11">
        <v>351</v>
      </c>
      <c r="D673" s="11" t="s">
        <v>871</v>
      </c>
      <c r="E673" t="s">
        <v>17</v>
      </c>
      <c r="F673" t="s">
        <v>206</v>
      </c>
      <c r="H673" t="s">
        <v>696</v>
      </c>
    </row>
    <row r="674" spans="1:11" ht="15" customHeight="1" x14ac:dyDescent="0.25">
      <c r="A674" s="41" t="s">
        <v>941</v>
      </c>
      <c r="B674" s="11">
        <v>8</v>
      </c>
      <c r="C674" s="11">
        <v>352</v>
      </c>
      <c r="D674" s="11" t="s">
        <v>871</v>
      </c>
      <c r="E674" t="s">
        <v>17</v>
      </c>
      <c r="F674" t="s">
        <v>12</v>
      </c>
      <c r="H674" t="s">
        <v>36</v>
      </c>
    </row>
    <row r="675" spans="1:11" ht="15" customHeight="1" x14ac:dyDescent="0.25">
      <c r="A675" s="41" t="s">
        <v>941</v>
      </c>
      <c r="B675" s="11">
        <v>8</v>
      </c>
      <c r="C675" s="11">
        <v>353</v>
      </c>
      <c r="D675" s="11" t="s">
        <v>871</v>
      </c>
      <c r="E675" t="s">
        <v>17</v>
      </c>
      <c r="F675" t="s">
        <v>910</v>
      </c>
      <c r="H675" t="s">
        <v>697</v>
      </c>
    </row>
    <row r="676" spans="1:11" ht="15" customHeight="1" x14ac:dyDescent="0.25">
      <c r="A676" s="41" t="s">
        <v>941</v>
      </c>
      <c r="B676" s="11">
        <v>8</v>
      </c>
      <c r="C676" s="11">
        <v>354</v>
      </c>
      <c r="D676" s="11" t="s">
        <v>871</v>
      </c>
      <c r="E676" t="s">
        <v>17</v>
      </c>
      <c r="F676" t="s">
        <v>242</v>
      </c>
      <c r="H676" t="s">
        <v>698</v>
      </c>
    </row>
    <row r="677" spans="1:11" ht="15" customHeight="1" x14ac:dyDescent="0.25">
      <c r="A677" s="41" t="s">
        <v>941</v>
      </c>
      <c r="B677" s="11">
        <v>8</v>
      </c>
      <c r="C677" s="11">
        <v>355</v>
      </c>
      <c r="D677" s="11" t="s">
        <v>871</v>
      </c>
      <c r="E677" t="s">
        <v>17</v>
      </c>
      <c r="F677" t="s">
        <v>280</v>
      </c>
      <c r="H677" t="s">
        <v>699</v>
      </c>
    </row>
    <row r="678" spans="1:11" ht="15" customHeight="1" x14ac:dyDescent="0.25">
      <c r="A678" s="41" t="s">
        <v>941</v>
      </c>
      <c r="B678" s="29">
        <v>8</v>
      </c>
      <c r="C678" s="29">
        <v>356</v>
      </c>
      <c r="D678" s="29" t="s">
        <v>871</v>
      </c>
      <c r="E678" s="28" t="s">
        <v>17</v>
      </c>
      <c r="F678" s="28" t="s">
        <v>940</v>
      </c>
      <c r="G678" s="28"/>
      <c r="H678" s="28" t="s">
        <v>940</v>
      </c>
      <c r="I678" s="28"/>
      <c r="J678" s="33"/>
      <c r="K678" s="33"/>
    </row>
    <row r="679" spans="1:11" ht="15" customHeight="1" x14ac:dyDescent="0.25">
      <c r="A679" s="41" t="s">
        <v>941</v>
      </c>
      <c r="B679" s="11">
        <v>9</v>
      </c>
      <c r="C679" s="11">
        <v>357</v>
      </c>
      <c r="D679" s="11" t="s">
        <v>871</v>
      </c>
      <c r="E679" t="s">
        <v>17</v>
      </c>
      <c r="F679" t="s">
        <v>38</v>
      </c>
      <c r="H679" t="s">
        <v>679</v>
      </c>
    </row>
    <row r="680" spans="1:11" ht="15" customHeight="1" x14ac:dyDescent="0.25">
      <c r="A680" s="41" t="s">
        <v>941</v>
      </c>
      <c r="B680" s="11">
        <v>9</v>
      </c>
      <c r="C680" s="11">
        <v>358</v>
      </c>
      <c r="D680" s="11" t="s">
        <v>871</v>
      </c>
      <c r="E680" t="s">
        <v>17</v>
      </c>
      <c r="F680" t="s">
        <v>90</v>
      </c>
      <c r="H680" t="s">
        <v>905</v>
      </c>
    </row>
    <row r="681" spans="1:11" ht="15" customHeight="1" x14ac:dyDescent="0.25">
      <c r="A681" s="41" t="s">
        <v>941</v>
      </c>
      <c r="B681" s="11">
        <v>9</v>
      </c>
      <c r="C681" s="11">
        <v>359</v>
      </c>
      <c r="D681" s="11" t="s">
        <v>871</v>
      </c>
      <c r="E681" t="s">
        <v>17</v>
      </c>
      <c r="F681" t="s">
        <v>242</v>
      </c>
      <c r="H681" t="s">
        <v>700</v>
      </c>
    </row>
    <row r="682" spans="1:11" ht="15" customHeight="1" x14ac:dyDescent="0.25">
      <c r="A682" s="41" t="s">
        <v>941</v>
      </c>
      <c r="B682" s="11">
        <v>9</v>
      </c>
      <c r="C682" s="11">
        <v>360</v>
      </c>
      <c r="D682" s="11" t="s">
        <v>871</v>
      </c>
      <c r="E682" t="s">
        <v>17</v>
      </c>
      <c r="F682" t="s">
        <v>701</v>
      </c>
      <c r="H682" t="s">
        <v>702</v>
      </c>
    </row>
    <row r="683" spans="1:11" ht="15" customHeight="1" x14ac:dyDescent="0.25">
      <c r="A683" s="41" t="s">
        <v>941</v>
      </c>
      <c r="B683" s="11">
        <v>9</v>
      </c>
      <c r="C683" s="11">
        <v>361</v>
      </c>
      <c r="D683" s="11" t="s">
        <v>871</v>
      </c>
      <c r="E683" t="s">
        <v>17</v>
      </c>
      <c r="F683" t="s">
        <v>32</v>
      </c>
      <c r="H683" t="s">
        <v>703</v>
      </c>
    </row>
    <row r="684" spans="1:11" ht="15" customHeight="1" x14ac:dyDescent="0.25">
      <c r="A684" s="41" t="s">
        <v>941</v>
      </c>
      <c r="B684" s="11">
        <v>9</v>
      </c>
      <c r="C684" s="11">
        <v>362</v>
      </c>
      <c r="D684" s="11" t="s">
        <v>871</v>
      </c>
      <c r="E684" t="s">
        <v>17</v>
      </c>
      <c r="F684" t="s">
        <v>909</v>
      </c>
      <c r="H684" t="s">
        <v>704</v>
      </c>
    </row>
    <row r="685" spans="1:11" ht="15" customHeight="1" x14ac:dyDescent="0.25">
      <c r="A685" s="41" t="s">
        <v>941</v>
      </c>
      <c r="B685" s="11">
        <v>9</v>
      </c>
      <c r="C685" s="11">
        <v>363</v>
      </c>
      <c r="D685" s="11" t="s">
        <v>871</v>
      </c>
      <c r="E685" t="s">
        <v>17</v>
      </c>
      <c r="F685" t="s">
        <v>27</v>
      </c>
      <c r="H685" t="s">
        <v>705</v>
      </c>
    </row>
    <row r="686" spans="1:11" ht="15" customHeight="1" x14ac:dyDescent="0.25">
      <c r="A686" s="41" t="s">
        <v>941</v>
      </c>
      <c r="B686" s="11">
        <v>9</v>
      </c>
      <c r="C686" s="11">
        <v>364</v>
      </c>
      <c r="D686" s="11" t="s">
        <v>871</v>
      </c>
      <c r="E686" t="s">
        <v>17</v>
      </c>
      <c r="F686" t="s">
        <v>27</v>
      </c>
      <c r="H686" t="s">
        <v>706</v>
      </c>
    </row>
    <row r="687" spans="1:11" ht="15" customHeight="1" x14ac:dyDescent="0.25">
      <c r="A687" s="41" t="s">
        <v>941</v>
      </c>
      <c r="B687" s="11">
        <v>9</v>
      </c>
      <c r="C687" s="11">
        <v>365</v>
      </c>
      <c r="D687" s="11" t="s">
        <v>871</v>
      </c>
      <c r="E687" t="s">
        <v>17</v>
      </c>
      <c r="F687" t="s">
        <v>242</v>
      </c>
      <c r="H687" t="s">
        <v>317</v>
      </c>
    </row>
    <row r="688" spans="1:11" ht="15" customHeight="1" x14ac:dyDescent="0.25">
      <c r="A688" s="41" t="s">
        <v>941</v>
      </c>
      <c r="B688" s="11">
        <v>9</v>
      </c>
      <c r="C688" s="11">
        <v>366</v>
      </c>
      <c r="D688" s="11" t="s">
        <v>871</v>
      </c>
      <c r="E688" t="s">
        <v>17</v>
      </c>
      <c r="F688" t="s">
        <v>206</v>
      </c>
      <c r="H688" t="s">
        <v>707</v>
      </c>
    </row>
    <row r="689" spans="1:11" ht="15" customHeight="1" x14ac:dyDescent="0.25">
      <c r="A689" s="41" t="s">
        <v>941</v>
      </c>
      <c r="B689" s="11">
        <v>9</v>
      </c>
      <c r="C689" s="11">
        <v>367</v>
      </c>
      <c r="D689" s="11" t="s">
        <v>871</v>
      </c>
      <c r="E689" t="s">
        <v>17</v>
      </c>
      <c r="F689" t="s">
        <v>861</v>
      </c>
      <c r="H689" t="s">
        <v>708</v>
      </c>
    </row>
    <row r="690" spans="1:11" ht="15" customHeight="1" x14ac:dyDescent="0.25">
      <c r="A690" s="41" t="s">
        <v>941</v>
      </c>
      <c r="B690" s="11">
        <v>9</v>
      </c>
      <c r="C690" s="11">
        <v>368</v>
      </c>
      <c r="D690" s="11" t="s">
        <v>871</v>
      </c>
      <c r="E690" t="s">
        <v>17</v>
      </c>
      <c r="F690" t="s">
        <v>12</v>
      </c>
      <c r="H690" t="s">
        <v>708</v>
      </c>
    </row>
    <row r="691" spans="1:11" ht="15" customHeight="1" x14ac:dyDescent="0.25">
      <c r="A691" s="41" t="s">
        <v>941</v>
      </c>
      <c r="B691" s="11">
        <v>9</v>
      </c>
      <c r="C691" s="11">
        <v>369</v>
      </c>
      <c r="D691" s="11" t="s">
        <v>871</v>
      </c>
      <c r="E691" t="s">
        <v>17</v>
      </c>
      <c r="F691" t="s">
        <v>9</v>
      </c>
      <c r="H691" s="4" t="s">
        <v>709</v>
      </c>
      <c r="K691" s="32" t="s">
        <v>341</v>
      </c>
    </row>
    <row r="692" spans="1:11" ht="15" customHeight="1" x14ac:dyDescent="0.25">
      <c r="A692" s="41" t="s">
        <v>941</v>
      </c>
      <c r="B692" s="11">
        <v>9</v>
      </c>
      <c r="C692" s="11">
        <v>370</v>
      </c>
      <c r="D692" s="11" t="s">
        <v>871</v>
      </c>
      <c r="E692" t="s">
        <v>17</v>
      </c>
      <c r="F692" t="s">
        <v>710</v>
      </c>
      <c r="H692" s="4" t="s">
        <v>711</v>
      </c>
      <c r="K692" s="32" t="s">
        <v>341</v>
      </c>
    </row>
    <row r="693" spans="1:11" ht="15" customHeight="1" x14ac:dyDescent="0.25">
      <c r="A693" s="41" t="s">
        <v>941</v>
      </c>
      <c r="B693" s="11">
        <v>9</v>
      </c>
      <c r="C693" s="11">
        <v>371</v>
      </c>
      <c r="D693" s="11" t="s">
        <v>871</v>
      </c>
      <c r="E693" t="s">
        <v>17</v>
      </c>
      <c r="F693" t="s">
        <v>861</v>
      </c>
      <c r="H693" t="s">
        <v>712</v>
      </c>
    </row>
    <row r="694" spans="1:11" ht="15" customHeight="1" x14ac:dyDescent="0.25">
      <c r="A694" s="41" t="s">
        <v>941</v>
      </c>
      <c r="B694" s="11">
        <v>9</v>
      </c>
      <c r="C694" s="11">
        <v>372</v>
      </c>
      <c r="D694" s="11" t="s">
        <v>871</v>
      </c>
      <c r="E694" t="s">
        <v>17</v>
      </c>
      <c r="F694" t="s">
        <v>81</v>
      </c>
      <c r="H694" t="s">
        <v>713</v>
      </c>
    </row>
    <row r="695" spans="1:11" ht="15" customHeight="1" x14ac:dyDescent="0.25">
      <c r="A695" s="41" t="s">
        <v>941</v>
      </c>
      <c r="B695" s="11">
        <v>9</v>
      </c>
      <c r="C695" s="11">
        <v>373</v>
      </c>
      <c r="D695" s="11" t="s">
        <v>871</v>
      </c>
      <c r="E695" t="s">
        <v>17</v>
      </c>
      <c r="F695" t="s">
        <v>12</v>
      </c>
      <c r="H695" t="s">
        <v>714</v>
      </c>
    </row>
    <row r="696" spans="1:11" ht="15" customHeight="1" x14ac:dyDescent="0.25">
      <c r="A696" s="41" t="s">
        <v>941</v>
      </c>
      <c r="B696" s="11">
        <v>9</v>
      </c>
      <c r="C696" s="11">
        <v>374</v>
      </c>
      <c r="D696" s="11" t="s">
        <v>871</v>
      </c>
      <c r="E696" t="s">
        <v>17</v>
      </c>
      <c r="F696" t="s">
        <v>38</v>
      </c>
      <c r="H696" t="s">
        <v>616</v>
      </c>
    </row>
    <row r="697" spans="1:11" ht="15" customHeight="1" x14ac:dyDescent="0.25">
      <c r="A697" s="41" t="s">
        <v>941</v>
      </c>
      <c r="B697" s="11">
        <v>9</v>
      </c>
      <c r="C697" s="11">
        <v>375</v>
      </c>
      <c r="D697" s="11" t="s">
        <v>871</v>
      </c>
      <c r="E697" t="s">
        <v>17</v>
      </c>
      <c r="F697" t="s">
        <v>910</v>
      </c>
      <c r="H697" t="s">
        <v>715</v>
      </c>
    </row>
    <row r="698" spans="1:11" ht="15" customHeight="1" x14ac:dyDescent="0.25">
      <c r="A698" s="41" t="s">
        <v>941</v>
      </c>
      <c r="B698" s="11">
        <v>9</v>
      </c>
      <c r="C698" s="11">
        <v>376</v>
      </c>
      <c r="D698" s="11" t="s">
        <v>871</v>
      </c>
      <c r="E698" t="s">
        <v>17</v>
      </c>
      <c r="F698" t="s">
        <v>9</v>
      </c>
      <c r="H698" t="s">
        <v>631</v>
      </c>
    </row>
    <row r="699" spans="1:11" ht="15" customHeight="1" x14ac:dyDescent="0.25">
      <c r="A699" s="41" t="s">
        <v>941</v>
      </c>
      <c r="B699" s="11">
        <v>9</v>
      </c>
      <c r="C699" s="11">
        <v>377</v>
      </c>
      <c r="D699" s="11" t="s">
        <v>871</v>
      </c>
      <c r="E699" t="s">
        <v>17</v>
      </c>
      <c r="F699" t="s">
        <v>207</v>
      </c>
      <c r="H699" t="s">
        <v>911</v>
      </c>
    </row>
    <row r="700" spans="1:11" ht="15" customHeight="1" x14ac:dyDescent="0.25">
      <c r="A700" s="41" t="s">
        <v>941</v>
      </c>
      <c r="B700" s="11">
        <v>9</v>
      </c>
      <c r="C700" s="11">
        <v>378</v>
      </c>
      <c r="D700" s="11" t="s">
        <v>871</v>
      </c>
      <c r="E700" t="s">
        <v>17</v>
      </c>
      <c r="F700" t="s">
        <v>119</v>
      </c>
      <c r="H700" t="s">
        <v>716</v>
      </c>
    </row>
    <row r="701" spans="1:11" ht="15" customHeight="1" x14ac:dyDescent="0.25">
      <c r="A701" s="41" t="s">
        <v>941</v>
      </c>
      <c r="B701" s="11">
        <v>9</v>
      </c>
      <c r="C701" s="11">
        <v>379</v>
      </c>
      <c r="D701" s="11" t="s">
        <v>871</v>
      </c>
      <c r="E701" t="s">
        <v>17</v>
      </c>
      <c r="F701" t="s">
        <v>9</v>
      </c>
      <c r="H701" t="s">
        <v>717</v>
      </c>
    </row>
    <row r="702" spans="1:11" ht="15" customHeight="1" x14ac:dyDescent="0.25">
      <c r="A702" s="41" t="s">
        <v>941</v>
      </c>
      <c r="B702" s="11">
        <v>9</v>
      </c>
      <c r="C702" s="11">
        <v>380</v>
      </c>
      <c r="D702" s="11" t="s">
        <v>871</v>
      </c>
      <c r="E702" t="s">
        <v>17</v>
      </c>
      <c r="F702" t="s">
        <v>184</v>
      </c>
      <c r="H702" t="s">
        <v>718</v>
      </c>
    </row>
    <row r="703" spans="1:11" ht="15" customHeight="1" x14ac:dyDescent="0.25">
      <c r="A703" s="41" t="s">
        <v>941</v>
      </c>
      <c r="B703" s="11">
        <v>9</v>
      </c>
      <c r="C703" s="11">
        <v>381</v>
      </c>
      <c r="D703" s="11" t="s">
        <v>871</v>
      </c>
      <c r="E703" t="s">
        <v>17</v>
      </c>
      <c r="F703" t="s">
        <v>38</v>
      </c>
      <c r="H703" t="s">
        <v>719</v>
      </c>
    </row>
    <row r="704" spans="1:11" ht="15" customHeight="1" x14ac:dyDescent="0.25">
      <c r="A704" s="41" t="s">
        <v>941</v>
      </c>
      <c r="B704" s="11">
        <v>9</v>
      </c>
      <c r="C704" s="11">
        <v>382</v>
      </c>
      <c r="D704" s="11" t="s">
        <v>871</v>
      </c>
      <c r="E704" t="s">
        <v>17</v>
      </c>
      <c r="F704" t="s">
        <v>720</v>
      </c>
      <c r="H704" t="s">
        <v>721</v>
      </c>
    </row>
    <row r="705" spans="1:8" ht="15" customHeight="1" x14ac:dyDescent="0.25">
      <c r="A705" s="41" t="s">
        <v>941</v>
      </c>
      <c r="B705" s="11">
        <v>9</v>
      </c>
      <c r="C705" s="11">
        <v>383</v>
      </c>
      <c r="D705" s="11" t="s">
        <v>871</v>
      </c>
      <c r="E705" t="s">
        <v>17</v>
      </c>
      <c r="F705" t="s">
        <v>12</v>
      </c>
      <c r="H705" t="s">
        <v>237</v>
      </c>
    </row>
    <row r="706" spans="1:8" ht="15" customHeight="1" x14ac:dyDescent="0.25">
      <c r="A706" s="41" t="s">
        <v>941</v>
      </c>
      <c r="B706" s="11">
        <v>9</v>
      </c>
      <c r="C706" s="11">
        <v>384</v>
      </c>
      <c r="D706" s="11" t="s">
        <v>871</v>
      </c>
      <c r="E706" t="s">
        <v>17</v>
      </c>
      <c r="F706" t="s">
        <v>61</v>
      </c>
      <c r="H706" t="s">
        <v>722</v>
      </c>
    </row>
    <row r="707" spans="1:8" ht="15" customHeight="1" x14ac:dyDescent="0.25">
      <c r="A707" s="41" t="s">
        <v>941</v>
      </c>
      <c r="B707" s="11">
        <v>9</v>
      </c>
      <c r="C707" s="11">
        <v>385</v>
      </c>
      <c r="D707" s="11" t="s">
        <v>871</v>
      </c>
      <c r="E707" t="s">
        <v>17</v>
      </c>
      <c r="F707" t="s">
        <v>184</v>
      </c>
      <c r="H707" t="s">
        <v>723</v>
      </c>
    </row>
    <row r="708" spans="1:8" ht="15" customHeight="1" x14ac:dyDescent="0.25">
      <c r="A708" s="41" t="s">
        <v>941</v>
      </c>
      <c r="B708" s="11">
        <v>9</v>
      </c>
      <c r="C708" s="11">
        <v>386</v>
      </c>
      <c r="D708" s="11" t="s">
        <v>871</v>
      </c>
      <c r="E708" t="s">
        <v>17</v>
      </c>
      <c r="F708" t="s">
        <v>910</v>
      </c>
      <c r="H708" t="s">
        <v>724</v>
      </c>
    </row>
    <row r="709" spans="1:8" ht="15" customHeight="1" x14ac:dyDescent="0.25">
      <c r="A709" s="41" t="s">
        <v>941</v>
      </c>
      <c r="B709" s="11">
        <v>9</v>
      </c>
      <c r="C709" s="11">
        <v>387</v>
      </c>
      <c r="D709" s="11" t="s">
        <v>871</v>
      </c>
      <c r="E709" t="s">
        <v>17</v>
      </c>
      <c r="F709" t="s">
        <v>9</v>
      </c>
      <c r="H709" t="s">
        <v>725</v>
      </c>
    </row>
    <row r="710" spans="1:8" ht="15" customHeight="1" x14ac:dyDescent="0.25">
      <c r="A710" s="41" t="s">
        <v>941</v>
      </c>
      <c r="B710" s="11">
        <v>9</v>
      </c>
      <c r="C710" s="11">
        <v>388</v>
      </c>
      <c r="D710" s="11" t="s">
        <v>871</v>
      </c>
      <c r="E710" t="s">
        <v>17</v>
      </c>
      <c r="F710" t="s">
        <v>861</v>
      </c>
      <c r="H710" t="s">
        <v>906</v>
      </c>
    </row>
    <row r="711" spans="1:8" ht="15" customHeight="1" x14ac:dyDescent="0.25">
      <c r="A711" s="41" t="s">
        <v>941</v>
      </c>
      <c r="B711" s="11">
        <v>9</v>
      </c>
      <c r="C711" s="11">
        <v>389</v>
      </c>
      <c r="D711" s="11" t="s">
        <v>871</v>
      </c>
      <c r="E711" t="s">
        <v>17</v>
      </c>
      <c r="F711" t="s">
        <v>366</v>
      </c>
      <c r="H711" t="s">
        <v>726</v>
      </c>
    </row>
    <row r="712" spans="1:8" ht="15" customHeight="1" x14ac:dyDescent="0.25">
      <c r="A712" s="41" t="s">
        <v>941</v>
      </c>
      <c r="B712" s="11">
        <v>9</v>
      </c>
      <c r="C712" s="11">
        <v>390</v>
      </c>
      <c r="D712" s="11" t="s">
        <v>871</v>
      </c>
      <c r="E712" t="s">
        <v>17</v>
      </c>
      <c r="F712" t="s">
        <v>9</v>
      </c>
      <c r="H712" t="s">
        <v>727</v>
      </c>
    </row>
    <row r="713" spans="1:8" ht="15" customHeight="1" x14ac:dyDescent="0.25">
      <c r="A713" s="41" t="s">
        <v>941</v>
      </c>
      <c r="B713" s="11">
        <v>9</v>
      </c>
      <c r="C713" s="11">
        <v>391</v>
      </c>
      <c r="D713" s="11" t="s">
        <v>871</v>
      </c>
      <c r="E713" t="s">
        <v>17</v>
      </c>
      <c r="F713" t="s">
        <v>12</v>
      </c>
      <c r="H713" t="s">
        <v>728</v>
      </c>
    </row>
    <row r="714" spans="1:8" ht="15" customHeight="1" x14ac:dyDescent="0.25">
      <c r="A714" s="41" t="s">
        <v>941</v>
      </c>
      <c r="B714" s="11">
        <v>9</v>
      </c>
      <c r="C714" s="11">
        <v>392</v>
      </c>
      <c r="D714" s="11" t="s">
        <v>871</v>
      </c>
      <c r="E714" t="s">
        <v>17</v>
      </c>
      <c r="F714" t="s">
        <v>90</v>
      </c>
      <c r="H714" t="s">
        <v>729</v>
      </c>
    </row>
    <row r="715" spans="1:8" ht="15" customHeight="1" x14ac:dyDescent="0.25">
      <c r="A715" s="41" t="s">
        <v>941</v>
      </c>
      <c r="B715" s="11">
        <v>9</v>
      </c>
      <c r="C715" s="11">
        <v>393</v>
      </c>
      <c r="D715" s="11" t="s">
        <v>871</v>
      </c>
      <c r="E715" t="s">
        <v>17</v>
      </c>
      <c r="F715" t="s">
        <v>12</v>
      </c>
      <c r="H715" t="s">
        <v>730</v>
      </c>
    </row>
    <row r="716" spans="1:8" ht="15" customHeight="1" x14ac:dyDescent="0.25">
      <c r="A716" s="41" t="s">
        <v>941</v>
      </c>
      <c r="B716" s="11">
        <v>9</v>
      </c>
      <c r="C716" s="11">
        <v>394</v>
      </c>
      <c r="D716" s="11" t="s">
        <v>871</v>
      </c>
      <c r="E716" t="s">
        <v>17</v>
      </c>
      <c r="F716" t="s">
        <v>910</v>
      </c>
      <c r="H716" t="s">
        <v>731</v>
      </c>
    </row>
    <row r="717" spans="1:8" ht="15" customHeight="1" x14ac:dyDescent="0.25">
      <c r="A717" s="41" t="s">
        <v>941</v>
      </c>
      <c r="B717" s="11">
        <v>9</v>
      </c>
      <c r="C717" s="11">
        <v>395</v>
      </c>
      <c r="D717" s="11" t="s">
        <v>871</v>
      </c>
      <c r="E717" t="s">
        <v>17</v>
      </c>
      <c r="F717" t="s">
        <v>910</v>
      </c>
      <c r="H717" t="s">
        <v>912</v>
      </c>
    </row>
    <row r="718" spans="1:8" ht="15" customHeight="1" x14ac:dyDescent="0.25">
      <c r="A718" s="41" t="s">
        <v>941</v>
      </c>
      <c r="B718" s="11">
        <v>9</v>
      </c>
      <c r="C718" s="11">
        <v>396</v>
      </c>
      <c r="D718" s="11" t="s">
        <v>871</v>
      </c>
      <c r="E718" t="s">
        <v>17</v>
      </c>
      <c r="F718" t="s">
        <v>861</v>
      </c>
      <c r="H718" t="s">
        <v>732</v>
      </c>
    </row>
    <row r="719" spans="1:8" ht="15" customHeight="1" x14ac:dyDescent="0.25">
      <c r="A719" s="41" t="s">
        <v>941</v>
      </c>
      <c r="B719" s="11">
        <v>9</v>
      </c>
      <c r="C719" s="11">
        <v>397</v>
      </c>
      <c r="D719" s="11" t="s">
        <v>871</v>
      </c>
      <c r="E719" t="s">
        <v>17</v>
      </c>
      <c r="F719" t="s">
        <v>19</v>
      </c>
      <c r="H719" t="s">
        <v>907</v>
      </c>
    </row>
    <row r="720" spans="1:8" ht="15" customHeight="1" x14ac:dyDescent="0.25">
      <c r="A720" s="41" t="s">
        <v>941</v>
      </c>
      <c r="B720" s="11">
        <v>9</v>
      </c>
      <c r="C720" s="11">
        <v>398</v>
      </c>
      <c r="D720" s="11" t="s">
        <v>871</v>
      </c>
      <c r="E720" t="s">
        <v>17</v>
      </c>
      <c r="F720" t="s">
        <v>733</v>
      </c>
      <c r="H720" t="s">
        <v>734</v>
      </c>
    </row>
    <row r="721" spans="1:11" ht="15" customHeight="1" x14ac:dyDescent="0.25">
      <c r="A721" s="41" t="s">
        <v>941</v>
      </c>
      <c r="B721" s="11">
        <v>9</v>
      </c>
      <c r="C721" s="11">
        <v>399</v>
      </c>
      <c r="D721" s="11" t="s">
        <v>871</v>
      </c>
      <c r="E721" t="s">
        <v>17</v>
      </c>
      <c r="F721" t="s">
        <v>9</v>
      </c>
      <c r="H721" t="s">
        <v>735</v>
      </c>
    </row>
    <row r="722" spans="1:11" ht="15" customHeight="1" x14ac:dyDescent="0.25">
      <c r="A722" s="41" t="s">
        <v>941</v>
      </c>
      <c r="B722" s="11">
        <v>9</v>
      </c>
      <c r="C722" s="11">
        <v>400</v>
      </c>
      <c r="D722" s="11" t="s">
        <v>871</v>
      </c>
      <c r="E722" t="s">
        <v>17</v>
      </c>
      <c r="F722" t="s">
        <v>201</v>
      </c>
      <c r="H722" t="s">
        <v>461</v>
      </c>
    </row>
    <row r="723" spans="1:11" ht="15" customHeight="1" x14ac:dyDescent="0.25">
      <c r="A723" s="41" t="s">
        <v>941</v>
      </c>
      <c r="B723" s="11">
        <v>9</v>
      </c>
      <c r="C723" s="11">
        <v>401</v>
      </c>
      <c r="D723" s="11" t="s">
        <v>871</v>
      </c>
      <c r="E723" t="s">
        <v>17</v>
      </c>
      <c r="F723" t="s">
        <v>19</v>
      </c>
      <c r="H723" t="s">
        <v>736</v>
      </c>
    </row>
    <row r="724" spans="1:11" ht="15" customHeight="1" x14ac:dyDescent="0.25">
      <c r="A724" s="41" t="s">
        <v>941</v>
      </c>
      <c r="B724" s="11">
        <v>9</v>
      </c>
      <c r="C724" s="11">
        <v>402</v>
      </c>
      <c r="D724" s="11" t="s">
        <v>871</v>
      </c>
      <c r="E724" t="s">
        <v>17</v>
      </c>
      <c r="F724" t="s">
        <v>737</v>
      </c>
      <c r="H724" t="s">
        <v>738</v>
      </c>
    </row>
    <row r="725" spans="1:11" ht="15" customHeight="1" x14ac:dyDescent="0.25">
      <c r="A725" s="41" t="s">
        <v>941</v>
      </c>
      <c r="B725" s="11">
        <v>9</v>
      </c>
      <c r="C725" s="11">
        <v>403</v>
      </c>
      <c r="D725" s="11" t="s">
        <v>871</v>
      </c>
      <c r="E725" t="s">
        <v>17</v>
      </c>
      <c r="F725" t="s">
        <v>86</v>
      </c>
      <c r="H725" t="s">
        <v>739</v>
      </c>
    </row>
    <row r="726" spans="1:11" ht="15" customHeight="1" x14ac:dyDescent="0.25">
      <c r="A726" s="41" t="s">
        <v>941</v>
      </c>
      <c r="B726" s="11">
        <v>9</v>
      </c>
      <c r="C726" s="11">
        <v>404</v>
      </c>
      <c r="D726" s="11" t="s">
        <v>871</v>
      </c>
      <c r="E726" t="s">
        <v>17</v>
      </c>
      <c r="F726" t="s">
        <v>376</v>
      </c>
      <c r="H726" t="s">
        <v>740</v>
      </c>
    </row>
    <row r="727" spans="1:11" ht="15" customHeight="1" x14ac:dyDescent="0.25">
      <c r="A727" s="41" t="s">
        <v>941</v>
      </c>
      <c r="B727" s="11">
        <v>9</v>
      </c>
      <c r="C727" s="11">
        <v>405</v>
      </c>
      <c r="D727" s="11" t="s">
        <v>871</v>
      </c>
      <c r="E727" t="s">
        <v>17</v>
      </c>
      <c r="F727" t="s">
        <v>119</v>
      </c>
      <c r="H727" t="s">
        <v>741</v>
      </c>
    </row>
    <row r="728" spans="1:11" ht="15" customHeight="1" x14ac:dyDescent="0.25">
      <c r="A728" s="41" t="s">
        <v>941</v>
      </c>
      <c r="B728" s="11">
        <v>9</v>
      </c>
      <c r="C728" s="11">
        <v>406</v>
      </c>
      <c r="D728" s="11" t="s">
        <v>871</v>
      </c>
      <c r="E728" t="s">
        <v>17</v>
      </c>
      <c r="F728" t="s">
        <v>242</v>
      </c>
      <c r="H728" t="s">
        <v>742</v>
      </c>
    </row>
    <row r="729" spans="1:11" ht="15" customHeight="1" x14ac:dyDescent="0.25">
      <c r="A729" s="41" t="s">
        <v>941</v>
      </c>
      <c r="B729" s="11">
        <v>9</v>
      </c>
      <c r="C729" s="11">
        <v>407</v>
      </c>
      <c r="D729" s="11" t="s">
        <v>871</v>
      </c>
      <c r="E729" t="s">
        <v>17</v>
      </c>
      <c r="F729" t="s">
        <v>15</v>
      </c>
      <c r="H729" t="s">
        <v>743</v>
      </c>
    </row>
    <row r="730" spans="1:11" ht="15" customHeight="1" x14ac:dyDescent="0.25">
      <c r="A730" s="41" t="s">
        <v>941</v>
      </c>
      <c r="B730" s="11">
        <v>9</v>
      </c>
      <c r="C730" s="11">
        <v>408</v>
      </c>
      <c r="D730" s="11" t="s">
        <v>871</v>
      </c>
      <c r="E730" t="s">
        <v>17</v>
      </c>
      <c r="F730" t="s">
        <v>9</v>
      </c>
      <c r="H730" t="s">
        <v>744</v>
      </c>
    </row>
    <row r="731" spans="1:11" ht="15" customHeight="1" x14ac:dyDescent="0.25">
      <c r="A731" s="41" t="s">
        <v>941</v>
      </c>
      <c r="B731" s="11">
        <v>9</v>
      </c>
      <c r="C731" s="11">
        <v>409</v>
      </c>
      <c r="D731" s="11" t="s">
        <v>871</v>
      </c>
      <c r="E731" t="s">
        <v>17</v>
      </c>
      <c r="F731" t="s">
        <v>909</v>
      </c>
      <c r="H731" t="s">
        <v>745</v>
      </c>
    </row>
    <row r="732" spans="1:11" ht="15" customHeight="1" x14ac:dyDescent="0.25">
      <c r="A732" s="41" t="s">
        <v>941</v>
      </c>
      <c r="B732" s="11">
        <v>9</v>
      </c>
      <c r="C732" s="11">
        <v>410</v>
      </c>
      <c r="D732" s="11" t="s">
        <v>871</v>
      </c>
      <c r="E732" t="s">
        <v>17</v>
      </c>
      <c r="F732" t="s">
        <v>190</v>
      </c>
      <c r="H732" t="s">
        <v>746</v>
      </c>
    </row>
    <row r="733" spans="1:11" ht="15" customHeight="1" x14ac:dyDescent="0.25">
      <c r="A733" s="41" t="s">
        <v>941</v>
      </c>
      <c r="B733" s="29">
        <v>9</v>
      </c>
      <c r="C733" s="29">
        <v>411</v>
      </c>
      <c r="D733" s="29" t="s">
        <v>871</v>
      </c>
      <c r="E733" s="28" t="s">
        <v>17</v>
      </c>
      <c r="F733" s="28" t="s">
        <v>61</v>
      </c>
      <c r="G733" s="28"/>
      <c r="H733" s="28" t="s">
        <v>747</v>
      </c>
      <c r="I733" s="28"/>
      <c r="J733" s="33"/>
      <c r="K733" s="33"/>
    </row>
    <row r="734" spans="1:11" ht="15" customHeight="1" x14ac:dyDescent="0.25">
      <c r="A734" s="41" t="s">
        <v>941</v>
      </c>
      <c r="B734" s="11">
        <v>10</v>
      </c>
      <c r="C734" s="11">
        <v>412</v>
      </c>
      <c r="D734" s="11" t="s">
        <v>871</v>
      </c>
      <c r="E734" t="s">
        <v>17</v>
      </c>
      <c r="F734" t="s">
        <v>12</v>
      </c>
      <c r="H734" t="s">
        <v>748</v>
      </c>
    </row>
    <row r="735" spans="1:11" ht="15" customHeight="1" x14ac:dyDescent="0.25">
      <c r="A735" s="41" t="s">
        <v>941</v>
      </c>
      <c r="B735" s="11">
        <v>10</v>
      </c>
      <c r="C735" s="11">
        <v>413</v>
      </c>
      <c r="D735" s="11" t="s">
        <v>871</v>
      </c>
      <c r="E735" t="s">
        <v>17</v>
      </c>
      <c r="F735" t="s">
        <v>749</v>
      </c>
      <c r="H735" t="s">
        <v>750</v>
      </c>
    </row>
    <row r="736" spans="1:11" ht="15" customHeight="1" x14ac:dyDescent="0.25">
      <c r="A736" s="41" t="s">
        <v>941</v>
      </c>
      <c r="B736" s="11">
        <v>10</v>
      </c>
      <c r="C736" s="11">
        <v>414</v>
      </c>
      <c r="D736" s="11" t="s">
        <v>871</v>
      </c>
      <c r="E736" t="s">
        <v>17</v>
      </c>
      <c r="F736" t="s">
        <v>15</v>
      </c>
      <c r="H736" t="s">
        <v>751</v>
      </c>
    </row>
    <row r="737" spans="1:8" ht="15" customHeight="1" x14ac:dyDescent="0.25">
      <c r="A737" s="41" t="s">
        <v>941</v>
      </c>
      <c r="B737" s="11">
        <v>10</v>
      </c>
      <c r="C737" s="11">
        <v>415</v>
      </c>
      <c r="D737" s="11" t="s">
        <v>871</v>
      </c>
      <c r="E737" t="s">
        <v>17</v>
      </c>
      <c r="F737" t="s">
        <v>9</v>
      </c>
      <c r="H737" t="s">
        <v>752</v>
      </c>
    </row>
    <row r="738" spans="1:8" ht="15" customHeight="1" x14ac:dyDescent="0.25">
      <c r="A738" s="41" t="s">
        <v>941</v>
      </c>
      <c r="B738" s="11">
        <v>10</v>
      </c>
      <c r="C738" s="11">
        <v>416</v>
      </c>
      <c r="D738" s="11" t="s">
        <v>871</v>
      </c>
      <c r="E738" t="s">
        <v>17</v>
      </c>
      <c r="F738" t="s">
        <v>203</v>
      </c>
      <c r="H738" t="s">
        <v>753</v>
      </c>
    </row>
    <row r="739" spans="1:8" ht="15" customHeight="1" x14ac:dyDescent="0.25">
      <c r="A739" s="41" t="s">
        <v>941</v>
      </c>
      <c r="B739" s="11">
        <v>10</v>
      </c>
      <c r="C739" s="11">
        <v>417</v>
      </c>
      <c r="D739" s="11" t="s">
        <v>871</v>
      </c>
      <c r="E739" t="s">
        <v>17</v>
      </c>
      <c r="F739" t="s">
        <v>290</v>
      </c>
      <c r="H739" t="s">
        <v>638</v>
      </c>
    </row>
    <row r="740" spans="1:8" ht="15" customHeight="1" x14ac:dyDescent="0.25">
      <c r="A740" s="41" t="s">
        <v>941</v>
      </c>
      <c r="B740" s="11">
        <v>10</v>
      </c>
      <c r="C740" s="11">
        <v>418</v>
      </c>
      <c r="D740" s="11" t="s">
        <v>871</v>
      </c>
      <c r="E740" t="s">
        <v>17</v>
      </c>
      <c r="F740" t="s">
        <v>38</v>
      </c>
      <c r="H740" t="s">
        <v>754</v>
      </c>
    </row>
    <row r="741" spans="1:8" ht="15" customHeight="1" x14ac:dyDescent="0.25">
      <c r="A741" s="41" t="s">
        <v>941</v>
      </c>
      <c r="B741" s="11">
        <v>10</v>
      </c>
      <c r="C741" s="11">
        <v>419</v>
      </c>
      <c r="D741" s="11" t="s">
        <v>871</v>
      </c>
      <c r="E741" t="s">
        <v>17</v>
      </c>
      <c r="F741" t="s">
        <v>280</v>
      </c>
      <c r="H741" t="s">
        <v>755</v>
      </c>
    </row>
    <row r="742" spans="1:8" ht="15" customHeight="1" x14ac:dyDescent="0.25">
      <c r="A742" s="41" t="s">
        <v>941</v>
      </c>
      <c r="B742" s="11">
        <v>10</v>
      </c>
      <c r="C742" s="11">
        <v>420</v>
      </c>
      <c r="D742" s="11" t="s">
        <v>871</v>
      </c>
      <c r="E742" t="s">
        <v>17</v>
      </c>
      <c r="F742" t="s">
        <v>909</v>
      </c>
      <c r="H742" t="s">
        <v>756</v>
      </c>
    </row>
    <row r="743" spans="1:8" ht="15" customHeight="1" x14ac:dyDescent="0.25">
      <c r="A743" s="41" t="s">
        <v>941</v>
      </c>
      <c r="B743" s="11">
        <v>10</v>
      </c>
      <c r="C743" s="11">
        <v>421</v>
      </c>
      <c r="D743" s="11" t="s">
        <v>871</v>
      </c>
      <c r="E743" t="s">
        <v>17</v>
      </c>
      <c r="F743" t="s">
        <v>12</v>
      </c>
    </row>
    <row r="744" spans="1:8" ht="15" customHeight="1" x14ac:dyDescent="0.25">
      <c r="A744" s="41" t="s">
        <v>941</v>
      </c>
      <c r="B744" s="11">
        <v>10</v>
      </c>
      <c r="C744" s="11">
        <v>422</v>
      </c>
      <c r="D744" s="11" t="s">
        <v>871</v>
      </c>
      <c r="E744" t="s">
        <v>17</v>
      </c>
      <c r="F744" t="s">
        <v>12</v>
      </c>
    </row>
    <row r="745" spans="1:8" ht="15" customHeight="1" x14ac:dyDescent="0.25">
      <c r="A745" s="41" t="s">
        <v>941</v>
      </c>
      <c r="B745" s="11">
        <v>10</v>
      </c>
      <c r="C745" s="11">
        <v>423</v>
      </c>
      <c r="D745" s="11" t="s">
        <v>871</v>
      </c>
      <c r="E745" t="s">
        <v>17</v>
      </c>
      <c r="F745" t="s">
        <v>757</v>
      </c>
    </row>
    <row r="746" spans="1:8" ht="15" customHeight="1" x14ac:dyDescent="0.25">
      <c r="A746" s="41" t="s">
        <v>941</v>
      </c>
      <c r="B746" s="11">
        <v>10</v>
      </c>
      <c r="C746" s="11">
        <v>424</v>
      </c>
      <c r="D746" s="11" t="s">
        <v>871</v>
      </c>
      <c r="E746" t="s">
        <v>17</v>
      </c>
      <c r="F746" t="s">
        <v>861</v>
      </c>
      <c r="H746" t="s">
        <v>758</v>
      </c>
    </row>
    <row r="747" spans="1:8" ht="15" customHeight="1" x14ac:dyDescent="0.25">
      <c r="A747" s="41" t="s">
        <v>941</v>
      </c>
      <c r="B747" s="11">
        <v>10</v>
      </c>
      <c r="C747" s="11">
        <v>425</v>
      </c>
      <c r="D747" s="11" t="s">
        <v>871</v>
      </c>
      <c r="E747" t="s">
        <v>17</v>
      </c>
      <c r="F747" t="s">
        <v>19</v>
      </c>
      <c r="H747" t="s">
        <v>759</v>
      </c>
    </row>
    <row r="748" spans="1:8" ht="15" customHeight="1" x14ac:dyDescent="0.25">
      <c r="A748" s="41" t="s">
        <v>941</v>
      </c>
      <c r="B748" s="11">
        <v>10</v>
      </c>
      <c r="C748" s="11">
        <v>426</v>
      </c>
      <c r="D748" s="11" t="s">
        <v>871</v>
      </c>
      <c r="E748" t="s">
        <v>17</v>
      </c>
      <c r="F748" t="s">
        <v>12</v>
      </c>
      <c r="H748" t="s">
        <v>760</v>
      </c>
    </row>
    <row r="749" spans="1:8" ht="15" customHeight="1" x14ac:dyDescent="0.25">
      <c r="A749" s="41" t="s">
        <v>941</v>
      </c>
      <c r="B749" s="11">
        <v>10</v>
      </c>
      <c r="C749" s="11">
        <v>427</v>
      </c>
      <c r="D749" s="11" t="s">
        <v>871</v>
      </c>
      <c r="E749" t="s">
        <v>17</v>
      </c>
      <c r="F749" t="s">
        <v>761</v>
      </c>
      <c r="H749" t="s">
        <v>762</v>
      </c>
    </row>
    <row r="750" spans="1:8" ht="15" customHeight="1" x14ac:dyDescent="0.25">
      <c r="A750" s="41" t="s">
        <v>941</v>
      </c>
      <c r="B750" s="11">
        <v>10</v>
      </c>
      <c r="C750" s="11">
        <v>428</v>
      </c>
      <c r="D750" s="11" t="s">
        <v>871</v>
      </c>
      <c r="E750" t="s">
        <v>17</v>
      </c>
      <c r="F750" t="s">
        <v>763</v>
      </c>
      <c r="H750" t="s">
        <v>764</v>
      </c>
    </row>
    <row r="751" spans="1:8" ht="15" customHeight="1" x14ac:dyDescent="0.25">
      <c r="A751" s="41" t="s">
        <v>941</v>
      </c>
      <c r="B751" s="11">
        <v>10</v>
      </c>
      <c r="C751" s="11">
        <v>429</v>
      </c>
      <c r="D751" s="11" t="s">
        <v>871</v>
      </c>
      <c r="E751" t="s">
        <v>17</v>
      </c>
      <c r="F751" t="s">
        <v>443</v>
      </c>
      <c r="H751" t="s">
        <v>765</v>
      </c>
    </row>
    <row r="752" spans="1:8" ht="15" customHeight="1" x14ac:dyDescent="0.25">
      <c r="A752" s="41" t="s">
        <v>941</v>
      </c>
      <c r="B752" s="11">
        <v>10</v>
      </c>
      <c r="C752" s="11">
        <v>430</v>
      </c>
      <c r="D752" s="11" t="s">
        <v>871</v>
      </c>
      <c r="E752" t="s">
        <v>17</v>
      </c>
      <c r="F752" t="s">
        <v>12</v>
      </c>
      <c r="H752" t="s">
        <v>766</v>
      </c>
    </row>
    <row r="753" spans="1:11" ht="15" customHeight="1" x14ac:dyDescent="0.25">
      <c r="A753" s="41" t="s">
        <v>941</v>
      </c>
      <c r="B753" s="11">
        <v>10</v>
      </c>
      <c r="C753" s="11">
        <v>431</v>
      </c>
      <c r="D753" s="11" t="s">
        <v>871</v>
      </c>
      <c r="E753" t="s">
        <v>17</v>
      </c>
      <c r="F753" t="s">
        <v>767</v>
      </c>
      <c r="H753" t="s">
        <v>909</v>
      </c>
    </row>
    <row r="754" spans="1:11" ht="15" customHeight="1" x14ac:dyDescent="0.25">
      <c r="A754" s="41" t="s">
        <v>941</v>
      </c>
      <c r="B754" s="11">
        <v>10</v>
      </c>
      <c r="C754" s="11">
        <v>432</v>
      </c>
      <c r="D754" s="11" t="s">
        <v>871</v>
      </c>
      <c r="E754" t="s">
        <v>17</v>
      </c>
      <c r="F754" t="s">
        <v>861</v>
      </c>
      <c r="H754" t="s">
        <v>768</v>
      </c>
    </row>
    <row r="755" spans="1:11" ht="15" customHeight="1" x14ac:dyDescent="0.25">
      <c r="A755" s="41" t="s">
        <v>941</v>
      </c>
      <c r="B755" s="11">
        <v>10</v>
      </c>
      <c r="C755" s="11">
        <v>433</v>
      </c>
      <c r="D755" s="11" t="s">
        <v>871</v>
      </c>
      <c r="E755" t="s">
        <v>17</v>
      </c>
      <c r="F755" t="s">
        <v>12</v>
      </c>
      <c r="H755" s="4" t="s">
        <v>769</v>
      </c>
      <c r="K755" s="32" t="s">
        <v>341</v>
      </c>
    </row>
    <row r="756" spans="1:11" ht="15" customHeight="1" x14ac:dyDescent="0.25">
      <c r="A756" s="41" t="s">
        <v>941</v>
      </c>
      <c r="B756" s="11">
        <v>10</v>
      </c>
      <c r="C756" s="11">
        <v>434</v>
      </c>
      <c r="D756" s="11" t="s">
        <v>871</v>
      </c>
      <c r="E756" t="s">
        <v>17</v>
      </c>
      <c r="F756" t="s">
        <v>12</v>
      </c>
      <c r="H756" s="4" t="s">
        <v>770</v>
      </c>
      <c r="K756" s="32" t="s">
        <v>341</v>
      </c>
    </row>
    <row r="757" spans="1:11" ht="15" customHeight="1" x14ac:dyDescent="0.25">
      <c r="A757" s="41" t="s">
        <v>941</v>
      </c>
      <c r="B757" s="11">
        <v>10</v>
      </c>
      <c r="C757" s="11">
        <v>435</v>
      </c>
      <c r="D757" s="11" t="s">
        <v>871</v>
      </c>
      <c r="E757" t="s">
        <v>17</v>
      </c>
      <c r="F757" t="s">
        <v>137</v>
      </c>
      <c r="H757" t="s">
        <v>771</v>
      </c>
    </row>
    <row r="758" spans="1:11" ht="15" customHeight="1" x14ac:dyDescent="0.25">
      <c r="A758" s="41" t="s">
        <v>941</v>
      </c>
      <c r="B758" s="11">
        <v>10</v>
      </c>
      <c r="C758" s="11">
        <v>436</v>
      </c>
      <c r="D758" s="11" t="s">
        <v>871</v>
      </c>
      <c r="E758" t="s">
        <v>17</v>
      </c>
      <c r="F758" t="s">
        <v>27</v>
      </c>
      <c r="H758" t="s">
        <v>772</v>
      </c>
    </row>
    <row r="759" spans="1:11" ht="15" customHeight="1" x14ac:dyDescent="0.25">
      <c r="A759" s="41" t="s">
        <v>941</v>
      </c>
      <c r="B759" s="11">
        <v>10</v>
      </c>
      <c r="C759" s="11">
        <v>437</v>
      </c>
      <c r="D759" s="11" t="s">
        <v>871</v>
      </c>
      <c r="E759" t="s">
        <v>17</v>
      </c>
      <c r="F759" t="s">
        <v>98</v>
      </c>
      <c r="H759" t="s">
        <v>773</v>
      </c>
    </row>
    <row r="760" spans="1:11" ht="15" customHeight="1" x14ac:dyDescent="0.25">
      <c r="A760" s="41" t="s">
        <v>941</v>
      </c>
      <c r="B760" s="11">
        <v>10</v>
      </c>
      <c r="C760" s="11">
        <v>438</v>
      </c>
      <c r="D760" s="11" t="s">
        <v>871</v>
      </c>
      <c r="E760" t="s">
        <v>17</v>
      </c>
      <c r="F760" t="s">
        <v>443</v>
      </c>
      <c r="H760" t="s">
        <v>774</v>
      </c>
    </row>
    <row r="761" spans="1:11" ht="15" customHeight="1" x14ac:dyDescent="0.25">
      <c r="A761" s="41" t="s">
        <v>941</v>
      </c>
      <c r="B761" s="11">
        <v>10</v>
      </c>
      <c r="C761" s="11">
        <v>439</v>
      </c>
      <c r="D761" s="11" t="s">
        <v>871</v>
      </c>
      <c r="E761" t="s">
        <v>17</v>
      </c>
      <c r="F761" t="s">
        <v>861</v>
      </c>
      <c r="H761" t="s">
        <v>898</v>
      </c>
    </row>
    <row r="762" spans="1:11" ht="15" customHeight="1" x14ac:dyDescent="0.25">
      <c r="A762" s="41" t="s">
        <v>941</v>
      </c>
      <c r="B762" s="11">
        <v>10</v>
      </c>
      <c r="C762" s="11">
        <v>440</v>
      </c>
      <c r="D762" s="11" t="s">
        <v>871</v>
      </c>
      <c r="E762" t="s">
        <v>530</v>
      </c>
      <c r="F762" t="s">
        <v>896</v>
      </c>
      <c r="H762" t="s">
        <v>897</v>
      </c>
    </row>
    <row r="763" spans="1:11" ht="15" customHeight="1" x14ac:dyDescent="0.25">
      <c r="A763" s="41" t="s">
        <v>941</v>
      </c>
      <c r="B763" s="11">
        <v>10</v>
      </c>
      <c r="C763" s="11">
        <v>441</v>
      </c>
      <c r="D763" s="11" t="s">
        <v>871</v>
      </c>
      <c r="E763" t="s">
        <v>530</v>
      </c>
      <c r="F763" t="s">
        <v>35</v>
      </c>
      <c r="H763" t="s">
        <v>894</v>
      </c>
    </row>
    <row r="764" spans="1:11" ht="15" customHeight="1" x14ac:dyDescent="0.25">
      <c r="A764" s="41" t="s">
        <v>941</v>
      </c>
      <c r="B764" s="11">
        <v>10</v>
      </c>
      <c r="C764" s="11">
        <v>442</v>
      </c>
      <c r="D764" s="11" t="s">
        <v>871</v>
      </c>
      <c r="E764" t="s">
        <v>530</v>
      </c>
      <c r="F764" t="s">
        <v>895</v>
      </c>
      <c r="H764" t="s">
        <v>775</v>
      </c>
    </row>
    <row r="765" spans="1:11" ht="15" customHeight="1" x14ac:dyDescent="0.25">
      <c r="A765" s="41" t="s">
        <v>941</v>
      </c>
      <c r="B765" s="11">
        <v>10</v>
      </c>
      <c r="C765" s="11">
        <v>443</v>
      </c>
      <c r="D765" s="11" t="s">
        <v>871</v>
      </c>
      <c r="E765" t="s">
        <v>530</v>
      </c>
      <c r="F765" t="s">
        <v>776</v>
      </c>
      <c r="H765" t="s">
        <v>777</v>
      </c>
    </row>
    <row r="766" spans="1:11" ht="15" customHeight="1" x14ac:dyDescent="0.25">
      <c r="A766" s="41" t="s">
        <v>941</v>
      </c>
      <c r="B766" s="11">
        <v>10</v>
      </c>
      <c r="C766" s="11">
        <v>444</v>
      </c>
      <c r="D766" s="11" t="s">
        <v>871</v>
      </c>
      <c r="E766" t="s">
        <v>530</v>
      </c>
      <c r="F766" t="s">
        <v>778</v>
      </c>
      <c r="H766" t="s">
        <v>893</v>
      </c>
    </row>
    <row r="767" spans="1:11" ht="15" customHeight="1" x14ac:dyDescent="0.25">
      <c r="A767" s="41" t="s">
        <v>941</v>
      </c>
      <c r="B767" s="11">
        <v>10</v>
      </c>
      <c r="C767" s="11">
        <v>445</v>
      </c>
      <c r="D767" s="11" t="s">
        <v>871</v>
      </c>
      <c r="E767" t="s">
        <v>530</v>
      </c>
      <c r="F767" t="s">
        <v>22</v>
      </c>
      <c r="H767" t="s">
        <v>892</v>
      </c>
    </row>
    <row r="768" spans="1:11" ht="15" customHeight="1" x14ac:dyDescent="0.25">
      <c r="A768" s="41" t="s">
        <v>941</v>
      </c>
      <c r="B768" s="11">
        <v>10</v>
      </c>
      <c r="C768" s="11">
        <v>446</v>
      </c>
      <c r="D768" s="11" t="s">
        <v>871</v>
      </c>
      <c r="E768" t="s">
        <v>779</v>
      </c>
      <c r="F768" t="s">
        <v>861</v>
      </c>
      <c r="H768" t="s">
        <v>780</v>
      </c>
    </row>
    <row r="769" spans="1:11" ht="15" customHeight="1" x14ac:dyDescent="0.25">
      <c r="A769" s="41" t="s">
        <v>941</v>
      </c>
      <c r="B769" s="11">
        <v>10</v>
      </c>
      <c r="C769" s="11">
        <v>447</v>
      </c>
      <c r="D769" s="11" t="s">
        <v>871</v>
      </c>
      <c r="E769" t="s">
        <v>779</v>
      </c>
      <c r="F769" t="s">
        <v>781</v>
      </c>
      <c r="H769" s="4" t="s">
        <v>782</v>
      </c>
      <c r="K769" s="32" t="s">
        <v>341</v>
      </c>
    </row>
    <row r="770" spans="1:11" ht="15" customHeight="1" x14ac:dyDescent="0.25">
      <c r="A770" s="41" t="s">
        <v>941</v>
      </c>
      <c r="B770" s="11">
        <v>10</v>
      </c>
      <c r="C770" s="11">
        <v>448</v>
      </c>
      <c r="D770" s="11" t="s">
        <v>871</v>
      </c>
      <c r="E770" t="s">
        <v>779</v>
      </c>
      <c r="F770" t="s">
        <v>376</v>
      </c>
      <c r="H770" t="s">
        <v>783</v>
      </c>
    </row>
    <row r="771" spans="1:11" ht="15" customHeight="1" x14ac:dyDescent="0.25">
      <c r="A771" s="41" t="s">
        <v>941</v>
      </c>
      <c r="B771" s="11">
        <v>10</v>
      </c>
      <c r="C771" s="11">
        <v>449</v>
      </c>
      <c r="D771" s="11" t="s">
        <v>871</v>
      </c>
      <c r="E771" t="s">
        <v>779</v>
      </c>
      <c r="F771" t="s">
        <v>388</v>
      </c>
      <c r="H771" t="s">
        <v>784</v>
      </c>
    </row>
    <row r="772" spans="1:11" ht="15" customHeight="1" x14ac:dyDescent="0.25">
      <c r="A772" s="41" t="s">
        <v>941</v>
      </c>
      <c r="B772" s="11">
        <v>10</v>
      </c>
      <c r="C772" s="11">
        <v>450</v>
      </c>
      <c r="D772" s="11" t="s">
        <v>871</v>
      </c>
      <c r="E772" t="s">
        <v>779</v>
      </c>
    </row>
    <row r="773" spans="1:11" ht="15" customHeight="1" x14ac:dyDescent="0.25">
      <c r="A773" s="41" t="s">
        <v>941</v>
      </c>
      <c r="B773" s="11">
        <v>10</v>
      </c>
      <c r="C773" s="11">
        <v>451</v>
      </c>
      <c r="D773" s="11" t="s">
        <v>871</v>
      </c>
      <c r="E773" t="s">
        <v>779</v>
      </c>
      <c r="F773" t="s">
        <v>12</v>
      </c>
      <c r="H773" t="s">
        <v>469</v>
      </c>
    </row>
    <row r="774" spans="1:11" ht="15" customHeight="1" x14ac:dyDescent="0.25">
      <c r="A774" s="41" t="s">
        <v>941</v>
      </c>
      <c r="B774" s="11">
        <v>10</v>
      </c>
      <c r="C774" s="11">
        <v>452</v>
      </c>
      <c r="D774" s="11" t="s">
        <v>871</v>
      </c>
      <c r="E774" t="s">
        <v>779</v>
      </c>
      <c r="F774" t="s">
        <v>280</v>
      </c>
      <c r="H774" t="s">
        <v>785</v>
      </c>
    </row>
    <row r="775" spans="1:11" ht="15" customHeight="1" x14ac:dyDescent="0.25">
      <c r="A775" s="41" t="s">
        <v>941</v>
      </c>
      <c r="B775" s="11">
        <v>10</v>
      </c>
      <c r="C775" s="11">
        <v>453</v>
      </c>
      <c r="D775" s="11" t="s">
        <v>871</v>
      </c>
      <c r="E775" t="s">
        <v>779</v>
      </c>
      <c r="F775" t="s">
        <v>12</v>
      </c>
      <c r="H775" t="s">
        <v>786</v>
      </c>
    </row>
    <row r="776" spans="1:11" ht="15" customHeight="1" x14ac:dyDescent="0.25">
      <c r="A776" s="41" t="s">
        <v>941</v>
      </c>
      <c r="B776" s="11">
        <v>10</v>
      </c>
      <c r="C776" s="11">
        <v>454</v>
      </c>
      <c r="D776" s="11" t="s">
        <v>871</v>
      </c>
      <c r="E776" t="s">
        <v>779</v>
      </c>
      <c r="F776" t="s">
        <v>861</v>
      </c>
      <c r="H776" s="4" t="s">
        <v>787</v>
      </c>
      <c r="K776" s="32" t="s">
        <v>341</v>
      </c>
    </row>
    <row r="777" spans="1:11" ht="15" customHeight="1" x14ac:dyDescent="0.25">
      <c r="A777" s="41" t="s">
        <v>941</v>
      </c>
      <c r="B777" s="29">
        <v>10</v>
      </c>
      <c r="C777" s="29">
        <v>455</v>
      </c>
      <c r="D777" s="29" t="s">
        <v>871</v>
      </c>
      <c r="E777" s="28" t="s">
        <v>779</v>
      </c>
      <c r="F777" s="28" t="s">
        <v>940</v>
      </c>
      <c r="G777" s="28"/>
      <c r="H777" s="28" t="s">
        <v>940</v>
      </c>
      <c r="I777" s="28"/>
      <c r="J777" s="33"/>
      <c r="K777" s="33"/>
    </row>
    <row r="778" spans="1:11" ht="15" customHeight="1" x14ac:dyDescent="0.25">
      <c r="A778" s="37" t="s">
        <v>942</v>
      </c>
      <c r="B778" s="11">
        <v>11</v>
      </c>
      <c r="C778" s="11">
        <v>456</v>
      </c>
      <c r="D778" s="11" t="s">
        <v>871</v>
      </c>
      <c r="E778" t="s">
        <v>550</v>
      </c>
      <c r="F778" t="s">
        <v>15</v>
      </c>
      <c r="H778" t="s">
        <v>788</v>
      </c>
    </row>
    <row r="779" spans="1:11" ht="15" customHeight="1" x14ac:dyDescent="0.25">
      <c r="A779" s="37" t="s">
        <v>942</v>
      </c>
      <c r="B779" s="11">
        <v>11</v>
      </c>
      <c r="C779" s="11">
        <v>457</v>
      </c>
      <c r="D779" s="11" t="s">
        <v>871</v>
      </c>
      <c r="E779" t="s">
        <v>550</v>
      </c>
      <c r="F779" t="s">
        <v>749</v>
      </c>
      <c r="H779" t="s">
        <v>789</v>
      </c>
    </row>
    <row r="780" spans="1:11" ht="15" customHeight="1" x14ac:dyDescent="0.25">
      <c r="A780" s="37" t="s">
        <v>942</v>
      </c>
      <c r="B780" s="11">
        <v>11</v>
      </c>
      <c r="C780" s="11">
        <v>458</v>
      </c>
      <c r="D780" s="11" t="s">
        <v>871</v>
      </c>
      <c r="E780" t="s">
        <v>550</v>
      </c>
      <c r="F780" t="s">
        <v>260</v>
      </c>
      <c r="H780" t="s">
        <v>790</v>
      </c>
    </row>
    <row r="781" spans="1:11" ht="15" customHeight="1" x14ac:dyDescent="0.25">
      <c r="A781" s="37" t="s">
        <v>942</v>
      </c>
      <c r="B781" s="11">
        <v>11</v>
      </c>
      <c r="C781" s="11">
        <v>459</v>
      </c>
      <c r="D781" s="11" t="s">
        <v>871</v>
      </c>
      <c r="E781" t="s">
        <v>550</v>
      </c>
      <c r="F781" t="s">
        <v>749</v>
      </c>
      <c r="H781" t="s">
        <v>791</v>
      </c>
    </row>
    <row r="782" spans="1:11" ht="15" customHeight="1" x14ac:dyDescent="0.25">
      <c r="A782" s="37" t="s">
        <v>942</v>
      </c>
      <c r="B782" s="11">
        <v>11</v>
      </c>
      <c r="C782" s="11">
        <v>460</v>
      </c>
      <c r="D782" s="11" t="s">
        <v>871</v>
      </c>
      <c r="E782" t="s">
        <v>550</v>
      </c>
      <c r="F782" t="s">
        <v>44</v>
      </c>
    </row>
    <row r="783" spans="1:11" ht="15" customHeight="1" x14ac:dyDescent="0.25">
      <c r="A783" s="37" t="s">
        <v>942</v>
      </c>
      <c r="B783" s="11">
        <v>11</v>
      </c>
      <c r="C783" s="11">
        <v>461</v>
      </c>
      <c r="D783" s="11" t="s">
        <v>871</v>
      </c>
      <c r="E783" t="s">
        <v>550</v>
      </c>
      <c r="F783" t="s">
        <v>910</v>
      </c>
      <c r="H783" t="s">
        <v>792</v>
      </c>
    </row>
    <row r="784" spans="1:11" ht="15" customHeight="1" x14ac:dyDescent="0.25">
      <c r="A784" s="37" t="s">
        <v>942</v>
      </c>
      <c r="B784" s="11">
        <v>11</v>
      </c>
      <c r="C784" s="11">
        <v>462</v>
      </c>
      <c r="D784" s="11" t="s">
        <v>871</v>
      </c>
      <c r="E784" t="s">
        <v>550</v>
      </c>
      <c r="F784" t="s">
        <v>910</v>
      </c>
      <c r="H784" t="s">
        <v>793</v>
      </c>
    </row>
    <row r="785" spans="1:11" ht="15" customHeight="1" x14ac:dyDescent="0.25">
      <c r="A785" s="37" t="s">
        <v>942</v>
      </c>
      <c r="B785" s="11">
        <v>11</v>
      </c>
      <c r="C785" s="11">
        <v>463</v>
      </c>
      <c r="D785" s="11" t="s">
        <v>871</v>
      </c>
      <c r="E785" t="s">
        <v>550</v>
      </c>
      <c r="F785" t="s">
        <v>910</v>
      </c>
      <c r="H785" t="s">
        <v>794</v>
      </c>
    </row>
    <row r="786" spans="1:11" ht="15" customHeight="1" x14ac:dyDescent="0.25">
      <c r="A786" s="37" t="s">
        <v>942</v>
      </c>
      <c r="B786" s="11">
        <v>11</v>
      </c>
      <c r="C786" s="11">
        <v>464</v>
      </c>
      <c r="D786" s="11" t="s">
        <v>871</v>
      </c>
      <c r="E786" t="s">
        <v>550</v>
      </c>
      <c r="F786" t="s">
        <v>910</v>
      </c>
      <c r="H786" t="s">
        <v>795</v>
      </c>
    </row>
    <row r="787" spans="1:11" ht="15" customHeight="1" x14ac:dyDescent="0.25">
      <c r="A787" s="37" t="s">
        <v>942</v>
      </c>
      <c r="B787" s="11">
        <v>11</v>
      </c>
      <c r="C787" s="11">
        <v>465</v>
      </c>
      <c r="D787" s="11" t="s">
        <v>871</v>
      </c>
      <c r="E787" t="s">
        <v>550</v>
      </c>
      <c r="F787" t="s">
        <v>910</v>
      </c>
      <c r="H787" s="4" t="s">
        <v>68</v>
      </c>
      <c r="K787" s="32" t="s">
        <v>341</v>
      </c>
    </row>
    <row r="788" spans="1:11" ht="15" customHeight="1" x14ac:dyDescent="0.25">
      <c r="A788" s="37" t="s">
        <v>942</v>
      </c>
      <c r="B788" s="11">
        <v>11</v>
      </c>
      <c r="C788" s="11">
        <v>466</v>
      </c>
      <c r="D788" s="11" t="s">
        <v>871</v>
      </c>
      <c r="E788" t="s">
        <v>550</v>
      </c>
      <c r="F788" t="s">
        <v>110</v>
      </c>
      <c r="H788" t="s">
        <v>796</v>
      </c>
    </row>
    <row r="789" spans="1:11" ht="15" customHeight="1" x14ac:dyDescent="0.25">
      <c r="A789" s="37" t="s">
        <v>942</v>
      </c>
      <c r="B789" s="11">
        <v>11</v>
      </c>
      <c r="C789" s="11">
        <v>467</v>
      </c>
      <c r="D789" s="11" t="s">
        <v>871</v>
      </c>
      <c r="E789" t="s">
        <v>550</v>
      </c>
      <c r="F789" t="s">
        <v>12</v>
      </c>
      <c r="H789" s="4" t="s">
        <v>797</v>
      </c>
      <c r="K789" s="32" t="s">
        <v>341</v>
      </c>
    </row>
    <row r="790" spans="1:11" ht="15" customHeight="1" x14ac:dyDescent="0.25">
      <c r="A790" s="37" t="s">
        <v>942</v>
      </c>
      <c r="B790" s="11">
        <v>11</v>
      </c>
      <c r="C790" s="11">
        <v>468</v>
      </c>
      <c r="D790" s="11" t="s">
        <v>871</v>
      </c>
      <c r="E790" t="s">
        <v>550</v>
      </c>
      <c r="F790" t="s">
        <v>38</v>
      </c>
      <c r="H790" t="s">
        <v>308</v>
      </c>
    </row>
    <row r="791" spans="1:11" ht="15" customHeight="1" x14ac:dyDescent="0.25">
      <c r="A791" s="37" t="s">
        <v>942</v>
      </c>
      <c r="B791" s="11">
        <v>11</v>
      </c>
      <c r="C791" s="11">
        <v>469</v>
      </c>
      <c r="D791" s="11" t="s">
        <v>871</v>
      </c>
      <c r="E791" t="s">
        <v>550</v>
      </c>
      <c r="F791" t="s">
        <v>12</v>
      </c>
      <c r="H791" t="s">
        <v>798</v>
      </c>
    </row>
    <row r="792" spans="1:11" ht="15" customHeight="1" x14ac:dyDescent="0.25">
      <c r="A792" s="37" t="s">
        <v>942</v>
      </c>
      <c r="B792" s="11">
        <v>11</v>
      </c>
      <c r="C792" s="11">
        <v>470</v>
      </c>
      <c r="D792" s="11" t="s">
        <v>871</v>
      </c>
      <c r="E792" t="s">
        <v>550</v>
      </c>
      <c r="F792" t="s">
        <v>33</v>
      </c>
      <c r="H792" t="s">
        <v>799</v>
      </c>
    </row>
    <row r="793" spans="1:11" ht="15" customHeight="1" x14ac:dyDescent="0.25">
      <c r="A793" s="37" t="s">
        <v>942</v>
      </c>
      <c r="B793" s="11">
        <v>11</v>
      </c>
      <c r="C793" s="11">
        <v>471</v>
      </c>
      <c r="D793" s="11" t="s">
        <v>871</v>
      </c>
      <c r="E793" t="s">
        <v>550</v>
      </c>
    </row>
    <row r="794" spans="1:11" ht="15" customHeight="1" x14ac:dyDescent="0.25">
      <c r="A794" s="37" t="s">
        <v>942</v>
      </c>
      <c r="B794" s="11">
        <v>11</v>
      </c>
      <c r="C794" s="11">
        <v>472</v>
      </c>
      <c r="D794" s="11" t="s">
        <v>871</v>
      </c>
      <c r="E794" t="s">
        <v>550</v>
      </c>
      <c r="F794" t="s">
        <v>33</v>
      </c>
      <c r="H794" s="4" t="s">
        <v>800</v>
      </c>
      <c r="K794" s="32" t="s">
        <v>341</v>
      </c>
    </row>
    <row r="795" spans="1:11" ht="15" customHeight="1" x14ac:dyDescent="0.25">
      <c r="A795" s="37" t="s">
        <v>942</v>
      </c>
      <c r="B795" s="11">
        <v>11</v>
      </c>
      <c r="C795" s="11">
        <v>473</v>
      </c>
      <c r="D795" s="11" t="s">
        <v>871</v>
      </c>
      <c r="E795" t="s">
        <v>550</v>
      </c>
      <c r="F795" t="s">
        <v>38</v>
      </c>
      <c r="H795" t="s">
        <v>801</v>
      </c>
    </row>
    <row r="796" spans="1:11" ht="15" customHeight="1" x14ac:dyDescent="0.25">
      <c r="A796" s="37" t="s">
        <v>942</v>
      </c>
      <c r="B796" s="11">
        <v>11</v>
      </c>
      <c r="C796" s="11">
        <v>474</v>
      </c>
      <c r="D796" s="11" t="s">
        <v>871</v>
      </c>
      <c r="E796" t="s">
        <v>550</v>
      </c>
      <c r="F796" t="s">
        <v>12</v>
      </c>
      <c r="H796" s="4" t="s">
        <v>802</v>
      </c>
      <c r="K796" s="32" t="s">
        <v>341</v>
      </c>
    </row>
    <row r="797" spans="1:11" ht="15" customHeight="1" x14ac:dyDescent="0.25">
      <c r="A797" s="37" t="s">
        <v>942</v>
      </c>
      <c r="B797" s="11">
        <v>11</v>
      </c>
      <c r="C797" s="11">
        <v>475</v>
      </c>
      <c r="D797" s="11" t="s">
        <v>871</v>
      </c>
      <c r="E797" t="s">
        <v>550</v>
      </c>
      <c r="F797" t="s">
        <v>803</v>
      </c>
      <c r="H797" t="s">
        <v>804</v>
      </c>
    </row>
    <row r="798" spans="1:11" ht="15" customHeight="1" x14ac:dyDescent="0.25">
      <c r="A798" s="37" t="s">
        <v>942</v>
      </c>
      <c r="B798" s="11">
        <v>11</v>
      </c>
      <c r="C798" s="11">
        <v>476</v>
      </c>
      <c r="D798" s="11" t="s">
        <v>871</v>
      </c>
      <c r="E798" t="s">
        <v>550</v>
      </c>
      <c r="F798" t="s">
        <v>12</v>
      </c>
      <c r="H798" t="s">
        <v>805</v>
      </c>
    </row>
    <row r="799" spans="1:11" ht="15" customHeight="1" x14ac:dyDescent="0.25">
      <c r="A799" s="37" t="s">
        <v>942</v>
      </c>
      <c r="B799" s="11">
        <v>11</v>
      </c>
      <c r="C799" s="11">
        <v>477</v>
      </c>
      <c r="D799" s="11" t="s">
        <v>871</v>
      </c>
      <c r="E799" t="s">
        <v>550</v>
      </c>
      <c r="F799" t="s">
        <v>749</v>
      </c>
      <c r="H799" t="s">
        <v>348</v>
      </c>
    </row>
    <row r="800" spans="1:11" ht="15" customHeight="1" x14ac:dyDescent="0.25">
      <c r="A800" s="37" t="s">
        <v>942</v>
      </c>
      <c r="B800" s="11">
        <v>11</v>
      </c>
      <c r="C800" s="11">
        <v>478</v>
      </c>
      <c r="D800" s="11" t="s">
        <v>871</v>
      </c>
      <c r="E800" t="s">
        <v>550</v>
      </c>
      <c r="F800" t="s">
        <v>749</v>
      </c>
      <c r="H800" t="s">
        <v>806</v>
      </c>
    </row>
    <row r="801" spans="1:8" ht="15" customHeight="1" x14ac:dyDescent="0.25">
      <c r="A801" s="37" t="s">
        <v>942</v>
      </c>
      <c r="B801" s="11">
        <v>11</v>
      </c>
      <c r="C801" s="11">
        <v>479</v>
      </c>
      <c r="D801" s="11" t="s">
        <v>871</v>
      </c>
      <c r="E801" t="s">
        <v>69</v>
      </c>
      <c r="F801" t="s">
        <v>9</v>
      </c>
      <c r="H801" t="s">
        <v>807</v>
      </c>
    </row>
    <row r="802" spans="1:8" ht="15" customHeight="1" x14ac:dyDescent="0.25">
      <c r="A802" s="37" t="s">
        <v>942</v>
      </c>
      <c r="B802" s="11">
        <v>11</v>
      </c>
      <c r="C802" s="11">
        <v>480</v>
      </c>
      <c r="D802" s="11" t="s">
        <v>871</v>
      </c>
      <c r="E802" t="s">
        <v>69</v>
      </c>
      <c r="F802" t="s">
        <v>808</v>
      </c>
      <c r="H802" t="s">
        <v>809</v>
      </c>
    </row>
    <row r="803" spans="1:8" ht="15" customHeight="1" x14ac:dyDescent="0.25">
      <c r="A803" s="37" t="s">
        <v>942</v>
      </c>
      <c r="B803" s="11">
        <v>11</v>
      </c>
      <c r="C803" s="11">
        <v>481</v>
      </c>
      <c r="D803" s="11" t="s">
        <v>871</v>
      </c>
      <c r="E803" t="s">
        <v>69</v>
      </c>
      <c r="F803" t="s">
        <v>38</v>
      </c>
      <c r="H803" t="s">
        <v>810</v>
      </c>
    </row>
    <row r="804" spans="1:8" ht="15" customHeight="1" x14ac:dyDescent="0.25">
      <c r="A804" s="37" t="s">
        <v>942</v>
      </c>
      <c r="B804" s="11">
        <v>11</v>
      </c>
      <c r="C804" s="11">
        <v>482</v>
      </c>
      <c r="D804" s="11" t="s">
        <v>871</v>
      </c>
      <c r="E804" t="s">
        <v>69</v>
      </c>
      <c r="F804" t="s">
        <v>9</v>
      </c>
      <c r="H804" t="s">
        <v>811</v>
      </c>
    </row>
    <row r="805" spans="1:8" ht="15" customHeight="1" x14ac:dyDescent="0.25">
      <c r="A805" s="37" t="s">
        <v>942</v>
      </c>
      <c r="B805" s="11">
        <v>11</v>
      </c>
      <c r="C805" s="11">
        <v>483</v>
      </c>
      <c r="D805" s="11" t="s">
        <v>871</v>
      </c>
      <c r="E805" t="s">
        <v>69</v>
      </c>
    </row>
    <row r="806" spans="1:8" ht="15" customHeight="1" x14ac:dyDescent="0.25">
      <c r="A806" s="37" t="s">
        <v>942</v>
      </c>
      <c r="B806" s="11">
        <v>11</v>
      </c>
      <c r="C806" s="11">
        <v>484</v>
      </c>
      <c r="D806" s="11" t="s">
        <v>871</v>
      </c>
      <c r="E806" t="s">
        <v>69</v>
      </c>
      <c r="F806" t="s">
        <v>910</v>
      </c>
      <c r="H806" t="s">
        <v>812</v>
      </c>
    </row>
    <row r="807" spans="1:8" ht="15" customHeight="1" x14ac:dyDescent="0.25">
      <c r="A807" s="37" t="s">
        <v>942</v>
      </c>
      <c r="B807" s="11">
        <v>11</v>
      </c>
      <c r="C807" s="11">
        <v>485</v>
      </c>
      <c r="D807" s="11" t="s">
        <v>871</v>
      </c>
      <c r="E807" t="s">
        <v>69</v>
      </c>
      <c r="F807" t="s">
        <v>861</v>
      </c>
      <c r="H807" t="s">
        <v>813</v>
      </c>
    </row>
    <row r="808" spans="1:8" ht="15" customHeight="1" x14ac:dyDescent="0.25">
      <c r="A808" s="37" t="s">
        <v>942</v>
      </c>
      <c r="B808" s="11">
        <v>11</v>
      </c>
      <c r="C808" s="11">
        <v>486</v>
      </c>
      <c r="D808" s="11" t="s">
        <v>871</v>
      </c>
      <c r="E808" t="s">
        <v>69</v>
      </c>
      <c r="F808" t="s">
        <v>190</v>
      </c>
      <c r="H808" t="s">
        <v>814</v>
      </c>
    </row>
    <row r="809" spans="1:8" ht="15" customHeight="1" x14ac:dyDescent="0.25">
      <c r="A809" s="37" t="s">
        <v>942</v>
      </c>
      <c r="B809" s="11">
        <v>11</v>
      </c>
      <c r="C809" s="11">
        <v>487</v>
      </c>
      <c r="D809" s="11" t="s">
        <v>871</v>
      </c>
      <c r="E809" t="s">
        <v>69</v>
      </c>
      <c r="F809" t="s">
        <v>98</v>
      </c>
      <c r="H809" t="s">
        <v>815</v>
      </c>
    </row>
    <row r="810" spans="1:8" ht="15" customHeight="1" x14ac:dyDescent="0.25">
      <c r="A810" s="37" t="s">
        <v>942</v>
      </c>
      <c r="B810" s="11">
        <v>11</v>
      </c>
      <c r="C810" s="11">
        <v>488</v>
      </c>
      <c r="D810" s="11" t="s">
        <v>871</v>
      </c>
      <c r="E810" t="s">
        <v>69</v>
      </c>
      <c r="F810" t="s">
        <v>250</v>
      </c>
      <c r="H810" t="s">
        <v>816</v>
      </c>
    </row>
    <row r="811" spans="1:8" ht="15" customHeight="1" x14ac:dyDescent="0.25">
      <c r="A811" s="37" t="s">
        <v>942</v>
      </c>
      <c r="B811" s="11">
        <v>11</v>
      </c>
      <c r="C811" s="11">
        <v>489</v>
      </c>
      <c r="D811" s="11" t="s">
        <v>871</v>
      </c>
      <c r="E811" t="s">
        <v>69</v>
      </c>
      <c r="F811" t="s">
        <v>749</v>
      </c>
      <c r="H811" t="s">
        <v>817</v>
      </c>
    </row>
    <row r="812" spans="1:8" ht="15" customHeight="1" x14ac:dyDescent="0.25">
      <c r="A812" s="37" t="s">
        <v>942</v>
      </c>
      <c r="B812" s="11">
        <v>11</v>
      </c>
      <c r="C812" s="11">
        <v>490</v>
      </c>
      <c r="D812" s="11" t="s">
        <v>871</v>
      </c>
      <c r="E812" t="s">
        <v>69</v>
      </c>
      <c r="F812" t="s">
        <v>250</v>
      </c>
      <c r="H812" t="s">
        <v>818</v>
      </c>
    </row>
    <row r="813" spans="1:8" ht="15" customHeight="1" x14ac:dyDescent="0.25">
      <c r="A813" s="37" t="s">
        <v>942</v>
      </c>
      <c r="B813" s="11">
        <v>11</v>
      </c>
      <c r="C813" s="11">
        <v>491</v>
      </c>
      <c r="D813" s="11" t="s">
        <v>871</v>
      </c>
      <c r="E813" t="s">
        <v>69</v>
      </c>
      <c r="F813" t="s">
        <v>910</v>
      </c>
      <c r="H813" t="s">
        <v>819</v>
      </c>
    </row>
    <row r="814" spans="1:8" ht="15" customHeight="1" x14ac:dyDescent="0.25">
      <c r="A814" s="37" t="s">
        <v>942</v>
      </c>
      <c r="B814" s="11">
        <v>11</v>
      </c>
      <c r="C814" s="11">
        <v>492</v>
      </c>
      <c r="D814" s="11" t="s">
        <v>871</v>
      </c>
      <c r="E814" t="s">
        <v>69</v>
      </c>
      <c r="F814" t="s">
        <v>910</v>
      </c>
      <c r="H814" t="s">
        <v>820</v>
      </c>
    </row>
    <row r="815" spans="1:8" ht="15" customHeight="1" x14ac:dyDescent="0.25">
      <c r="A815" s="37" t="s">
        <v>942</v>
      </c>
      <c r="B815" s="11">
        <v>11</v>
      </c>
      <c r="C815" s="11">
        <v>493</v>
      </c>
      <c r="D815" s="11" t="s">
        <v>871</v>
      </c>
      <c r="E815" t="s">
        <v>69</v>
      </c>
      <c r="F815" t="s">
        <v>910</v>
      </c>
      <c r="H815" t="s">
        <v>821</v>
      </c>
    </row>
    <row r="816" spans="1:8" ht="15" customHeight="1" x14ac:dyDescent="0.25">
      <c r="A816" s="37" t="s">
        <v>942</v>
      </c>
      <c r="B816" s="11">
        <v>11</v>
      </c>
      <c r="C816" s="11">
        <v>494</v>
      </c>
      <c r="D816" s="11" t="s">
        <v>871</v>
      </c>
      <c r="E816" t="s">
        <v>69</v>
      </c>
      <c r="F816" t="s">
        <v>290</v>
      </c>
      <c r="H816" t="s">
        <v>822</v>
      </c>
    </row>
    <row r="817" spans="1:11" ht="15" customHeight="1" x14ac:dyDescent="0.25">
      <c r="A817" s="37" t="s">
        <v>942</v>
      </c>
      <c r="B817" s="29">
        <v>11</v>
      </c>
      <c r="C817" s="29">
        <v>495</v>
      </c>
      <c r="D817" s="29" t="s">
        <v>871</v>
      </c>
      <c r="E817" s="28" t="s">
        <v>69</v>
      </c>
      <c r="F817" s="28" t="s">
        <v>9</v>
      </c>
      <c r="G817" s="28" t="s">
        <v>823</v>
      </c>
      <c r="H817" s="28" t="s">
        <v>824</v>
      </c>
      <c r="I817" s="28"/>
      <c r="J817" s="33"/>
      <c r="K817" s="33"/>
    </row>
    <row r="818" spans="1:11" ht="15" customHeight="1" x14ac:dyDescent="0.25">
      <c r="A818" s="37" t="s">
        <v>942</v>
      </c>
      <c r="B818" s="11">
        <v>12</v>
      </c>
      <c r="C818" s="11">
        <v>496</v>
      </c>
      <c r="D818" s="11" t="s">
        <v>871</v>
      </c>
      <c r="E818" t="s">
        <v>69</v>
      </c>
      <c r="F818" t="s">
        <v>825</v>
      </c>
      <c r="H818" s="9" t="s">
        <v>826</v>
      </c>
    </row>
    <row r="819" spans="1:11" ht="15" customHeight="1" x14ac:dyDescent="0.25">
      <c r="A819" s="37" t="s">
        <v>942</v>
      </c>
      <c r="B819" s="11">
        <v>12</v>
      </c>
      <c r="C819" s="11">
        <v>497</v>
      </c>
      <c r="D819" s="11" t="s">
        <v>871</v>
      </c>
      <c r="E819" t="s">
        <v>69</v>
      </c>
      <c r="F819" t="s">
        <v>12</v>
      </c>
      <c r="H819" t="s">
        <v>36</v>
      </c>
    </row>
    <row r="820" spans="1:11" ht="15" customHeight="1" x14ac:dyDescent="0.25">
      <c r="A820" s="37" t="s">
        <v>942</v>
      </c>
      <c r="B820" s="11">
        <v>12</v>
      </c>
      <c r="C820" s="11">
        <v>498</v>
      </c>
      <c r="D820" s="11" t="s">
        <v>871</v>
      </c>
      <c r="E820" t="s">
        <v>69</v>
      </c>
      <c r="F820" t="s">
        <v>12</v>
      </c>
      <c r="H820" t="s">
        <v>827</v>
      </c>
    </row>
    <row r="821" spans="1:11" ht="15" customHeight="1" x14ac:dyDescent="0.25">
      <c r="A821" s="37" t="s">
        <v>942</v>
      </c>
      <c r="B821" s="11">
        <v>12</v>
      </c>
      <c r="C821" s="11">
        <v>499</v>
      </c>
      <c r="D821" s="11" t="s">
        <v>871</v>
      </c>
      <c r="E821" t="s">
        <v>69</v>
      </c>
      <c r="F821" t="s">
        <v>828</v>
      </c>
      <c r="H821" t="s">
        <v>827</v>
      </c>
    </row>
    <row r="822" spans="1:11" ht="15" customHeight="1" x14ac:dyDescent="0.25">
      <c r="A822" s="37" t="s">
        <v>942</v>
      </c>
      <c r="B822" s="11">
        <v>12</v>
      </c>
      <c r="C822" s="11">
        <v>500</v>
      </c>
      <c r="D822" s="11" t="s">
        <v>871</v>
      </c>
      <c r="E822" t="s">
        <v>69</v>
      </c>
      <c r="F822" t="s">
        <v>829</v>
      </c>
      <c r="H822" s="9"/>
    </row>
    <row r="823" spans="1:11" ht="15" customHeight="1" x14ac:dyDescent="0.25">
      <c r="A823" s="37" t="s">
        <v>942</v>
      </c>
      <c r="B823" s="11">
        <v>12</v>
      </c>
      <c r="C823" s="11">
        <v>501</v>
      </c>
      <c r="D823" s="11" t="s">
        <v>871</v>
      </c>
      <c r="E823" t="s">
        <v>69</v>
      </c>
      <c r="F823" t="s">
        <v>830</v>
      </c>
      <c r="H823" s="9"/>
    </row>
    <row r="824" spans="1:11" ht="15" customHeight="1" x14ac:dyDescent="0.25">
      <c r="A824" s="37" t="s">
        <v>942</v>
      </c>
      <c r="B824" s="11">
        <v>12</v>
      </c>
      <c r="C824" s="11">
        <v>502</v>
      </c>
      <c r="D824" s="11" t="s">
        <v>871</v>
      </c>
      <c r="E824" t="s">
        <v>69</v>
      </c>
      <c r="F824" t="s">
        <v>348</v>
      </c>
      <c r="H824" s="9"/>
    </row>
    <row r="825" spans="1:11" ht="15" customHeight="1" x14ac:dyDescent="0.25">
      <c r="A825" s="37" t="s">
        <v>942</v>
      </c>
      <c r="B825" s="11">
        <v>12</v>
      </c>
      <c r="C825" s="11">
        <v>502</v>
      </c>
      <c r="D825" s="11" t="s">
        <v>871</v>
      </c>
      <c r="E825" t="s">
        <v>69</v>
      </c>
      <c r="F825" t="s">
        <v>831</v>
      </c>
      <c r="H825" s="9"/>
    </row>
    <row r="826" spans="1:11" ht="15" customHeight="1" x14ac:dyDescent="0.25">
      <c r="A826" s="37" t="s">
        <v>942</v>
      </c>
      <c r="B826" s="11">
        <v>12</v>
      </c>
      <c r="C826" s="11">
        <v>503</v>
      </c>
      <c r="D826" s="11" t="s">
        <v>871</v>
      </c>
      <c r="E826" t="s">
        <v>69</v>
      </c>
      <c r="F826" t="s">
        <v>910</v>
      </c>
      <c r="H826" t="s">
        <v>833</v>
      </c>
    </row>
    <row r="827" spans="1:11" ht="15" customHeight="1" x14ac:dyDescent="0.25">
      <c r="A827" s="37" t="s">
        <v>942</v>
      </c>
      <c r="B827" s="11">
        <v>12</v>
      </c>
      <c r="C827" s="11">
        <v>504</v>
      </c>
      <c r="D827" s="11" t="s">
        <v>871</v>
      </c>
      <c r="E827" t="s">
        <v>69</v>
      </c>
      <c r="F827" t="s">
        <v>38</v>
      </c>
      <c r="H827" t="s">
        <v>834</v>
      </c>
    </row>
    <row r="828" spans="1:11" ht="15" customHeight="1" x14ac:dyDescent="0.25">
      <c r="A828" s="37" t="s">
        <v>942</v>
      </c>
      <c r="B828" s="11">
        <v>12</v>
      </c>
      <c r="C828" s="11">
        <v>505</v>
      </c>
      <c r="D828" s="11" t="s">
        <v>871</v>
      </c>
      <c r="E828" t="s">
        <v>69</v>
      </c>
      <c r="F828" t="s">
        <v>835</v>
      </c>
      <c r="H828" s="4" t="s">
        <v>836</v>
      </c>
    </row>
    <row r="829" spans="1:11" ht="15" customHeight="1" x14ac:dyDescent="0.25">
      <c r="A829" s="37" t="s">
        <v>942</v>
      </c>
      <c r="B829" s="11">
        <v>12</v>
      </c>
      <c r="C829" s="11">
        <v>506</v>
      </c>
      <c r="D829" s="11" t="s">
        <v>871</v>
      </c>
      <c r="E829" t="s">
        <v>550</v>
      </c>
      <c r="F829" t="s">
        <v>298</v>
      </c>
      <c r="H829" s="3" t="s">
        <v>837</v>
      </c>
    </row>
    <row r="830" spans="1:11" ht="15" customHeight="1" x14ac:dyDescent="0.25">
      <c r="A830" s="37" t="s">
        <v>942</v>
      </c>
      <c r="B830" s="11">
        <v>12</v>
      </c>
      <c r="C830" s="11">
        <v>507</v>
      </c>
      <c r="D830" s="11" t="s">
        <v>871</v>
      </c>
      <c r="E830" t="s">
        <v>550</v>
      </c>
      <c r="F830" t="s">
        <v>861</v>
      </c>
      <c r="H830" t="s">
        <v>838</v>
      </c>
    </row>
    <row r="831" spans="1:11" ht="15" customHeight="1" x14ac:dyDescent="0.25">
      <c r="A831" s="37" t="s">
        <v>942</v>
      </c>
      <c r="B831" s="11">
        <v>12</v>
      </c>
      <c r="C831" s="11">
        <v>508</v>
      </c>
      <c r="D831" s="11" t="s">
        <v>871</v>
      </c>
      <c r="E831" t="s">
        <v>550</v>
      </c>
      <c r="F831" t="s">
        <v>9</v>
      </c>
      <c r="H831" t="s">
        <v>450</v>
      </c>
    </row>
    <row r="832" spans="1:11" ht="15" customHeight="1" x14ac:dyDescent="0.25">
      <c r="A832" s="37" t="s">
        <v>942</v>
      </c>
      <c r="B832" s="11">
        <v>12</v>
      </c>
      <c r="C832" s="11">
        <v>509</v>
      </c>
      <c r="D832" s="11" t="s">
        <v>871</v>
      </c>
      <c r="E832" t="s">
        <v>550</v>
      </c>
      <c r="F832" t="s">
        <v>33</v>
      </c>
      <c r="H832" t="s">
        <v>839</v>
      </c>
    </row>
    <row r="833" spans="1:8" ht="15" customHeight="1" x14ac:dyDescent="0.25">
      <c r="A833" s="37" t="s">
        <v>942</v>
      </c>
      <c r="B833" s="11">
        <v>12</v>
      </c>
      <c r="C833" s="11">
        <v>510</v>
      </c>
      <c r="D833" s="11" t="s">
        <v>871</v>
      </c>
      <c r="E833" t="s">
        <v>550</v>
      </c>
      <c r="F833" t="s">
        <v>565</v>
      </c>
      <c r="H833" t="s">
        <v>840</v>
      </c>
    </row>
    <row r="834" spans="1:8" ht="15" customHeight="1" x14ac:dyDescent="0.25">
      <c r="A834" s="37" t="s">
        <v>942</v>
      </c>
      <c r="B834" s="11">
        <v>12</v>
      </c>
      <c r="C834" s="11">
        <v>511</v>
      </c>
      <c r="D834" s="11" t="s">
        <v>871</v>
      </c>
      <c r="E834" t="s">
        <v>550</v>
      </c>
      <c r="F834" t="s">
        <v>910</v>
      </c>
      <c r="H834" t="s">
        <v>841</v>
      </c>
    </row>
    <row r="835" spans="1:8" ht="15" customHeight="1" x14ac:dyDescent="0.25">
      <c r="A835" s="37" t="s">
        <v>942</v>
      </c>
      <c r="B835" s="11">
        <v>12</v>
      </c>
      <c r="C835" s="11">
        <v>512</v>
      </c>
      <c r="D835" s="11" t="s">
        <v>871</v>
      </c>
      <c r="E835" t="s">
        <v>550</v>
      </c>
      <c r="F835" t="s">
        <v>842</v>
      </c>
      <c r="H835" s="3" t="s">
        <v>843</v>
      </c>
    </row>
    <row r="836" spans="1:8" ht="15" customHeight="1" x14ac:dyDescent="0.25">
      <c r="A836" s="37" t="s">
        <v>942</v>
      </c>
      <c r="B836" s="11">
        <v>12</v>
      </c>
      <c r="C836" s="11">
        <v>513</v>
      </c>
      <c r="D836" s="11" t="s">
        <v>871</v>
      </c>
      <c r="E836" t="s">
        <v>550</v>
      </c>
      <c r="F836" s="4" t="s">
        <v>84</v>
      </c>
      <c r="G836" s="4"/>
      <c r="H836" s="4" t="s">
        <v>933</v>
      </c>
    </row>
    <row r="837" spans="1:8" ht="15" customHeight="1" x14ac:dyDescent="0.25">
      <c r="A837" s="37" t="s">
        <v>942</v>
      </c>
      <c r="B837" s="11">
        <v>12</v>
      </c>
      <c r="C837" s="11">
        <v>514</v>
      </c>
      <c r="D837" s="11" t="s">
        <v>871</v>
      </c>
      <c r="E837" t="s">
        <v>550</v>
      </c>
      <c r="F837" t="s">
        <v>322</v>
      </c>
      <c r="H837" s="4" t="s">
        <v>844</v>
      </c>
    </row>
    <row r="838" spans="1:8" ht="15" customHeight="1" x14ac:dyDescent="0.25">
      <c r="A838" s="37" t="s">
        <v>942</v>
      </c>
      <c r="B838" s="11">
        <v>12</v>
      </c>
      <c r="C838" s="11">
        <v>515</v>
      </c>
      <c r="D838" s="11" t="s">
        <v>871</v>
      </c>
      <c r="E838" t="s">
        <v>550</v>
      </c>
      <c r="F838" t="s">
        <v>842</v>
      </c>
      <c r="H838" t="s">
        <v>845</v>
      </c>
    </row>
    <row r="839" spans="1:8" ht="15" customHeight="1" x14ac:dyDescent="0.25">
      <c r="A839" s="37" t="s">
        <v>942</v>
      </c>
      <c r="B839" s="11">
        <v>12</v>
      </c>
      <c r="C839" s="11">
        <v>516</v>
      </c>
      <c r="D839" s="11" t="s">
        <v>871</v>
      </c>
      <c r="E839" t="s">
        <v>550</v>
      </c>
      <c r="F839" t="s">
        <v>33</v>
      </c>
      <c r="H839" t="s">
        <v>846</v>
      </c>
    </row>
    <row r="840" spans="1:8" ht="15" customHeight="1" x14ac:dyDescent="0.25">
      <c r="A840" s="37" t="s">
        <v>942</v>
      </c>
      <c r="B840" s="11">
        <v>12</v>
      </c>
      <c r="C840" s="11">
        <v>517</v>
      </c>
      <c r="D840" s="11" t="s">
        <v>871</v>
      </c>
      <c r="E840" t="s">
        <v>550</v>
      </c>
      <c r="F840" t="s">
        <v>75</v>
      </c>
      <c r="H840" t="s">
        <v>847</v>
      </c>
    </row>
    <row r="841" spans="1:8" ht="15" customHeight="1" x14ac:dyDescent="0.25">
      <c r="A841" s="37" t="s">
        <v>942</v>
      </c>
      <c r="B841" s="11">
        <v>12</v>
      </c>
      <c r="C841" s="11">
        <v>518</v>
      </c>
      <c r="D841" s="11" t="s">
        <v>871</v>
      </c>
      <c r="E841" t="s">
        <v>550</v>
      </c>
      <c r="F841" t="s">
        <v>260</v>
      </c>
      <c r="H841" t="s">
        <v>848</v>
      </c>
    </row>
    <row r="842" spans="1:8" ht="15" customHeight="1" x14ac:dyDescent="0.25">
      <c r="A842" s="37" t="s">
        <v>942</v>
      </c>
      <c r="B842" s="11">
        <v>12</v>
      </c>
      <c r="C842" s="11">
        <v>519</v>
      </c>
      <c r="D842" s="11" t="s">
        <v>871</v>
      </c>
      <c r="E842" t="s">
        <v>550</v>
      </c>
      <c r="F842" t="s">
        <v>71</v>
      </c>
      <c r="H842" s="3" t="s">
        <v>849</v>
      </c>
    </row>
    <row r="843" spans="1:8" ht="15" customHeight="1" x14ac:dyDescent="0.25">
      <c r="A843" s="37" t="s">
        <v>942</v>
      </c>
      <c r="B843" s="11">
        <v>12</v>
      </c>
      <c r="C843" s="11">
        <v>520</v>
      </c>
      <c r="D843" s="11" t="s">
        <v>871</v>
      </c>
      <c r="E843" t="s">
        <v>550</v>
      </c>
      <c r="F843" t="s">
        <v>75</v>
      </c>
      <c r="H843" t="s">
        <v>850</v>
      </c>
    </row>
    <row r="844" spans="1:8" ht="15" customHeight="1" x14ac:dyDescent="0.25">
      <c r="A844" s="37" t="s">
        <v>942</v>
      </c>
      <c r="B844" s="11">
        <v>12</v>
      </c>
      <c r="C844" s="11">
        <v>521</v>
      </c>
      <c r="D844" s="11" t="s">
        <v>871</v>
      </c>
      <c r="E844" t="s">
        <v>550</v>
      </c>
      <c r="F844" t="s">
        <v>71</v>
      </c>
      <c r="H844" t="s">
        <v>851</v>
      </c>
    </row>
    <row r="845" spans="1:8" ht="15" customHeight="1" x14ac:dyDescent="0.25">
      <c r="A845" s="37" t="s">
        <v>942</v>
      </c>
      <c r="B845" s="11">
        <v>12</v>
      </c>
      <c r="C845" s="11">
        <v>522</v>
      </c>
      <c r="D845" s="11" t="s">
        <v>871</v>
      </c>
      <c r="E845" t="s">
        <v>550</v>
      </c>
      <c r="F845" t="s">
        <v>842</v>
      </c>
      <c r="H845" t="s">
        <v>852</v>
      </c>
    </row>
    <row r="846" spans="1:8" ht="15" customHeight="1" x14ac:dyDescent="0.25">
      <c r="A846" s="37" t="s">
        <v>942</v>
      </c>
      <c r="B846" s="11">
        <v>12</v>
      </c>
      <c r="C846" s="11">
        <v>523</v>
      </c>
      <c r="D846" s="11" t="s">
        <v>871</v>
      </c>
      <c r="E846" t="s">
        <v>550</v>
      </c>
      <c r="F846" s="4" t="s">
        <v>853</v>
      </c>
      <c r="G846" s="4"/>
      <c r="H846" s="4" t="s">
        <v>854</v>
      </c>
    </row>
    <row r="847" spans="1:8" ht="15" customHeight="1" x14ac:dyDescent="0.25">
      <c r="A847" s="37" t="s">
        <v>942</v>
      </c>
      <c r="B847" s="11">
        <v>12</v>
      </c>
      <c r="C847" s="11">
        <v>524</v>
      </c>
      <c r="D847" s="11" t="s">
        <v>871</v>
      </c>
      <c r="E847" t="s">
        <v>550</v>
      </c>
      <c r="F847" s="4" t="s">
        <v>81</v>
      </c>
      <c r="H847" t="s">
        <v>855</v>
      </c>
    </row>
    <row r="848" spans="1:8" ht="15" customHeight="1" x14ac:dyDescent="0.25">
      <c r="A848" s="37" t="s">
        <v>942</v>
      </c>
      <c r="B848" s="11">
        <v>12</v>
      </c>
      <c r="C848" s="11">
        <v>525</v>
      </c>
      <c r="D848" s="11" t="s">
        <v>871</v>
      </c>
      <c r="E848" t="s">
        <v>550</v>
      </c>
      <c r="F848" t="s">
        <v>184</v>
      </c>
      <c r="H848" t="s">
        <v>856</v>
      </c>
    </row>
    <row r="849" spans="1:11" ht="15" customHeight="1" x14ac:dyDescent="0.25">
      <c r="A849" s="37" t="s">
        <v>942</v>
      </c>
      <c r="B849" s="11">
        <v>12</v>
      </c>
      <c r="C849" s="11">
        <v>526</v>
      </c>
      <c r="D849" s="11" t="s">
        <v>871</v>
      </c>
      <c r="E849" t="s">
        <v>550</v>
      </c>
      <c r="F849" t="s">
        <v>857</v>
      </c>
      <c r="H849" t="s">
        <v>858</v>
      </c>
    </row>
    <row r="850" spans="1:11" ht="15" customHeight="1" x14ac:dyDescent="0.25">
      <c r="A850" s="37" t="s">
        <v>942</v>
      </c>
      <c r="B850" s="11">
        <v>12</v>
      </c>
      <c r="C850" s="11">
        <v>527</v>
      </c>
      <c r="D850" s="11" t="s">
        <v>871</v>
      </c>
      <c r="E850" t="s">
        <v>550</v>
      </c>
      <c r="F850" t="s">
        <v>38</v>
      </c>
      <c r="H850" t="s">
        <v>67</v>
      </c>
    </row>
    <row r="851" spans="1:11" ht="15" customHeight="1" x14ac:dyDescent="0.25">
      <c r="A851" s="37" t="s">
        <v>942</v>
      </c>
      <c r="B851" s="11">
        <v>12</v>
      </c>
      <c r="C851" s="11">
        <v>528</v>
      </c>
      <c r="D851" s="11" t="s">
        <v>871</v>
      </c>
      <c r="E851" t="s">
        <v>550</v>
      </c>
      <c r="F851" t="s">
        <v>910</v>
      </c>
      <c r="H851" t="s">
        <v>859</v>
      </c>
    </row>
    <row r="852" spans="1:11" ht="15" customHeight="1" x14ac:dyDescent="0.25">
      <c r="A852" s="37" t="s">
        <v>942</v>
      </c>
      <c r="B852" s="11">
        <v>12</v>
      </c>
      <c r="C852" s="11">
        <v>529</v>
      </c>
      <c r="D852" s="11" t="s">
        <v>871</v>
      </c>
      <c r="E852" t="s">
        <v>550</v>
      </c>
      <c r="H852" t="s">
        <v>860</v>
      </c>
    </row>
    <row r="853" spans="1:11" ht="15" customHeight="1" x14ac:dyDescent="0.25">
      <c r="A853" s="37" t="s">
        <v>942</v>
      </c>
      <c r="B853" s="11">
        <v>12</v>
      </c>
      <c r="C853" s="11">
        <v>530</v>
      </c>
      <c r="D853" s="11" t="s">
        <v>871</v>
      </c>
      <c r="E853" t="s">
        <v>550</v>
      </c>
      <c r="F853" t="s">
        <v>861</v>
      </c>
      <c r="H853" t="s">
        <v>862</v>
      </c>
    </row>
    <row r="854" spans="1:11" ht="15" customHeight="1" x14ac:dyDescent="0.25">
      <c r="A854" s="37" t="s">
        <v>942</v>
      </c>
      <c r="B854" s="11">
        <v>12</v>
      </c>
      <c r="C854" s="11">
        <v>531</v>
      </c>
      <c r="D854" s="11" t="s">
        <v>871</v>
      </c>
      <c r="E854" t="s">
        <v>550</v>
      </c>
    </row>
    <row r="855" spans="1:11" ht="15" customHeight="1" x14ac:dyDescent="0.25">
      <c r="A855" s="37" t="s">
        <v>942</v>
      </c>
      <c r="B855" s="11">
        <v>12</v>
      </c>
      <c r="C855" s="11">
        <v>532</v>
      </c>
      <c r="D855" s="11" t="s">
        <v>871</v>
      </c>
      <c r="E855" t="s">
        <v>550</v>
      </c>
      <c r="F855" t="s">
        <v>237</v>
      </c>
    </row>
    <row r="856" spans="1:11" ht="15" customHeight="1" x14ac:dyDescent="0.25">
      <c r="A856" s="37" t="s">
        <v>942</v>
      </c>
      <c r="B856" s="29">
        <v>12</v>
      </c>
      <c r="C856" s="29">
        <v>533</v>
      </c>
      <c r="D856" s="29" t="s">
        <v>871</v>
      </c>
      <c r="E856" s="28" t="s">
        <v>550</v>
      </c>
      <c r="F856" s="28"/>
      <c r="G856" s="28"/>
      <c r="H856" s="31" t="s">
        <v>863</v>
      </c>
      <c r="I856" s="28"/>
      <c r="J856" s="33"/>
      <c r="K856" s="33"/>
    </row>
  </sheetData>
  <pageMargins left="0.70000000000000007" right="0.70000000000000007" top="1.1437000000000002" bottom="1.143700000000000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133"/>
  <sheetViews>
    <sheetView topLeftCell="A39" zoomScale="85" zoomScaleNormal="85" workbookViewId="0">
      <selection activeCell="L58" sqref="L58"/>
    </sheetView>
  </sheetViews>
  <sheetFormatPr defaultRowHeight="15" x14ac:dyDescent="0.25"/>
  <cols>
    <col min="1" max="1" width="21.5703125" customWidth="1"/>
    <col min="2" max="2" width="7.5703125" bestFit="1" customWidth="1"/>
    <col min="3" max="3" width="11.7109375" customWidth="1"/>
    <col min="4" max="4" width="12.42578125" customWidth="1"/>
    <col min="5" max="5" width="8.7109375" customWidth="1"/>
    <col min="6" max="6" width="11.140625" customWidth="1"/>
    <col min="7" max="7" width="8.7109375" customWidth="1"/>
    <col min="8" max="8" width="16" customWidth="1"/>
    <col min="9" max="67" width="23.28515625" bestFit="1" customWidth="1"/>
    <col min="68" max="68" width="16" bestFit="1" customWidth="1"/>
  </cols>
  <sheetData>
    <row r="2" spans="1:6" x14ac:dyDescent="0.25">
      <c r="D2" s="20"/>
    </row>
    <row r="3" spans="1:6" x14ac:dyDescent="0.25">
      <c r="A3" s="10" t="s">
        <v>884</v>
      </c>
      <c r="B3" s="10" t="s">
        <v>866</v>
      </c>
    </row>
    <row r="4" spans="1:6" x14ac:dyDescent="0.25">
      <c r="A4" s="10" t="s">
        <v>883</v>
      </c>
      <c r="B4" t="s">
        <v>181</v>
      </c>
    </row>
    <row r="5" spans="1:6" x14ac:dyDescent="0.25">
      <c r="A5" t="s">
        <v>11</v>
      </c>
      <c r="B5">
        <v>1</v>
      </c>
      <c r="C5" s="21">
        <v>7938</v>
      </c>
      <c r="D5" s="11">
        <v>1</v>
      </c>
      <c r="E5" t="s">
        <v>11</v>
      </c>
      <c r="F5" s="24">
        <f>C5/D5</f>
        <v>7938</v>
      </c>
    </row>
    <row r="6" spans="1:6" x14ac:dyDescent="0.25">
      <c r="A6" t="s">
        <v>43</v>
      </c>
      <c r="B6">
        <v>1</v>
      </c>
      <c r="C6" s="21">
        <v>3114</v>
      </c>
      <c r="D6" s="11">
        <v>1</v>
      </c>
      <c r="E6" t="s">
        <v>43</v>
      </c>
      <c r="F6" s="20">
        <f t="shared" ref="F6:F23" si="0">C6/D6</f>
        <v>3114</v>
      </c>
    </row>
    <row r="7" spans="1:6" x14ac:dyDescent="0.25">
      <c r="A7" t="s">
        <v>8</v>
      </c>
      <c r="B7">
        <v>1</v>
      </c>
      <c r="C7" s="21">
        <v>9163</v>
      </c>
      <c r="D7" s="11">
        <v>1</v>
      </c>
      <c r="E7" t="s">
        <v>8</v>
      </c>
      <c r="F7" s="24">
        <f t="shared" si="0"/>
        <v>9163</v>
      </c>
    </row>
    <row r="8" spans="1:6" x14ac:dyDescent="0.25">
      <c r="A8" t="s">
        <v>878</v>
      </c>
      <c r="B8">
        <v>3</v>
      </c>
      <c r="C8" s="21">
        <v>14612</v>
      </c>
      <c r="D8" s="11">
        <v>3</v>
      </c>
      <c r="E8" t="s">
        <v>878</v>
      </c>
      <c r="F8" s="20">
        <f t="shared" si="0"/>
        <v>4870.666666666667</v>
      </c>
    </row>
    <row r="9" spans="1:6" x14ac:dyDescent="0.25">
      <c r="A9" t="s">
        <v>54</v>
      </c>
      <c r="B9">
        <v>3</v>
      </c>
      <c r="C9" s="21">
        <v>4620</v>
      </c>
      <c r="D9" s="11">
        <v>3</v>
      </c>
      <c r="E9" t="s">
        <v>54</v>
      </c>
      <c r="F9" s="20">
        <f t="shared" si="0"/>
        <v>1540</v>
      </c>
    </row>
    <row r="10" spans="1:6" x14ac:dyDescent="0.25">
      <c r="A10" t="s">
        <v>48</v>
      </c>
      <c r="B10">
        <v>1</v>
      </c>
      <c r="C10" s="21">
        <v>21804</v>
      </c>
      <c r="D10" s="11">
        <v>1</v>
      </c>
      <c r="E10" t="s">
        <v>48</v>
      </c>
      <c r="F10" s="24">
        <f t="shared" si="0"/>
        <v>21804</v>
      </c>
    </row>
    <row r="11" spans="1:6" x14ac:dyDescent="0.25">
      <c r="A11" t="s">
        <v>40</v>
      </c>
      <c r="B11">
        <v>2</v>
      </c>
      <c r="C11" s="21">
        <v>3778</v>
      </c>
      <c r="D11" s="11">
        <v>2</v>
      </c>
      <c r="E11" t="s">
        <v>40</v>
      </c>
      <c r="F11" s="20">
        <f t="shared" si="0"/>
        <v>1889</v>
      </c>
    </row>
    <row r="12" spans="1:6" x14ac:dyDescent="0.25">
      <c r="A12" t="s">
        <v>59</v>
      </c>
      <c r="B12">
        <v>7</v>
      </c>
      <c r="C12" s="21">
        <v>26017</v>
      </c>
      <c r="D12" s="11">
        <v>7</v>
      </c>
      <c r="E12" t="s">
        <v>59</v>
      </c>
      <c r="F12" s="20">
        <f t="shared" si="0"/>
        <v>3716.7142857142858</v>
      </c>
    </row>
    <row r="13" spans="1:6" x14ac:dyDescent="0.25">
      <c r="A13" t="s">
        <v>26</v>
      </c>
      <c r="B13">
        <v>6</v>
      </c>
      <c r="C13" s="21">
        <v>22949</v>
      </c>
      <c r="D13" s="11">
        <v>6</v>
      </c>
      <c r="E13" t="s">
        <v>26</v>
      </c>
      <c r="F13" s="20">
        <f t="shared" si="0"/>
        <v>3824.8333333333335</v>
      </c>
    </row>
    <row r="14" spans="1:6" x14ac:dyDescent="0.25">
      <c r="A14" t="s">
        <v>4</v>
      </c>
      <c r="B14">
        <v>3</v>
      </c>
      <c r="C14" s="21">
        <v>7107</v>
      </c>
      <c r="D14" s="11">
        <v>3</v>
      </c>
      <c r="E14" t="s">
        <v>4</v>
      </c>
      <c r="F14" s="20">
        <f t="shared" si="0"/>
        <v>2369</v>
      </c>
    </row>
    <row r="15" spans="1:6" x14ac:dyDescent="0.25">
      <c r="A15" t="s">
        <v>874</v>
      </c>
      <c r="B15">
        <v>2</v>
      </c>
      <c r="C15" s="21">
        <v>23036</v>
      </c>
      <c r="D15" s="11">
        <v>2</v>
      </c>
      <c r="E15" t="s">
        <v>874</v>
      </c>
      <c r="F15" s="24">
        <f t="shared" si="0"/>
        <v>11518</v>
      </c>
    </row>
    <row r="16" spans="1:6" x14ac:dyDescent="0.25">
      <c r="A16" t="s">
        <v>69</v>
      </c>
      <c r="B16">
        <v>1</v>
      </c>
      <c r="C16" s="21">
        <v>5941</v>
      </c>
      <c r="D16" s="11">
        <v>1</v>
      </c>
      <c r="E16" t="s">
        <v>69</v>
      </c>
      <c r="F16" s="20">
        <f t="shared" si="0"/>
        <v>5941</v>
      </c>
    </row>
    <row r="17" spans="1:6" x14ac:dyDescent="0.25">
      <c r="A17" t="s">
        <v>779</v>
      </c>
      <c r="B17">
        <v>2</v>
      </c>
      <c r="C17" s="21">
        <v>7197</v>
      </c>
      <c r="D17" s="11">
        <v>2</v>
      </c>
      <c r="E17" t="s">
        <v>779</v>
      </c>
      <c r="F17" s="20">
        <f t="shared" si="0"/>
        <v>3598.5</v>
      </c>
    </row>
    <row r="18" spans="1:6" x14ac:dyDescent="0.25">
      <c r="A18" t="s">
        <v>17</v>
      </c>
      <c r="B18">
        <v>4</v>
      </c>
      <c r="C18" s="21">
        <v>26381</v>
      </c>
      <c r="D18" s="11">
        <v>4</v>
      </c>
      <c r="E18" t="s">
        <v>17</v>
      </c>
      <c r="F18" s="20">
        <f t="shared" si="0"/>
        <v>6595.25</v>
      </c>
    </row>
    <row r="19" spans="1:6" x14ac:dyDescent="0.25">
      <c r="A19" t="s">
        <v>875</v>
      </c>
      <c r="B19">
        <v>1</v>
      </c>
      <c r="C19" s="21">
        <v>9864</v>
      </c>
      <c r="D19" s="11">
        <v>1</v>
      </c>
      <c r="E19" t="s">
        <v>875</v>
      </c>
      <c r="F19" s="24">
        <f t="shared" si="0"/>
        <v>9864</v>
      </c>
    </row>
    <row r="20" spans="1:6" x14ac:dyDescent="0.25">
      <c r="A20" t="s">
        <v>51</v>
      </c>
      <c r="B20">
        <v>2</v>
      </c>
      <c r="C20" s="21">
        <v>11955</v>
      </c>
      <c r="D20" s="11">
        <v>2</v>
      </c>
      <c r="E20" t="s">
        <v>51</v>
      </c>
      <c r="F20" s="20">
        <f t="shared" si="0"/>
        <v>5977.5</v>
      </c>
    </row>
    <row r="21" spans="1:6" x14ac:dyDescent="0.25">
      <c r="A21" t="s">
        <v>14</v>
      </c>
      <c r="B21">
        <v>1</v>
      </c>
      <c r="C21" s="21">
        <v>4130</v>
      </c>
      <c r="D21" s="11">
        <v>1</v>
      </c>
      <c r="E21" t="s">
        <v>14</v>
      </c>
      <c r="F21" s="20">
        <f t="shared" si="0"/>
        <v>4130</v>
      </c>
    </row>
    <row r="22" spans="1:6" x14ac:dyDescent="0.25">
      <c r="A22" t="s">
        <v>46</v>
      </c>
      <c r="B22">
        <v>1</v>
      </c>
      <c r="C22" s="21">
        <v>7249</v>
      </c>
      <c r="D22" s="11">
        <v>1</v>
      </c>
      <c r="E22" t="s">
        <v>46</v>
      </c>
      <c r="F22" s="24">
        <f t="shared" si="0"/>
        <v>7249</v>
      </c>
    </row>
    <row r="23" spans="1:6" x14ac:dyDescent="0.25">
      <c r="A23" t="s">
        <v>877</v>
      </c>
      <c r="B23">
        <v>1</v>
      </c>
      <c r="C23" s="22">
        <v>8415</v>
      </c>
      <c r="D23" s="11">
        <v>1</v>
      </c>
      <c r="E23" t="s">
        <v>877</v>
      </c>
      <c r="F23" s="24">
        <f t="shared" si="0"/>
        <v>8415</v>
      </c>
    </row>
    <row r="24" spans="1:6" x14ac:dyDescent="0.25">
      <c r="A24" t="s">
        <v>865</v>
      </c>
      <c r="B24">
        <v>43</v>
      </c>
      <c r="C24">
        <f>SUM(C5:C23)</f>
        <v>225270</v>
      </c>
      <c r="F24" s="23">
        <f>C24/GETPIVOTDATA("Α/Α",$A$3,"Τάξη","Α")</f>
        <v>5238.8372093023254</v>
      </c>
    </row>
    <row r="31" spans="1:6" x14ac:dyDescent="0.25">
      <c r="A31" s="10" t="s">
        <v>884</v>
      </c>
      <c r="B31" s="10" t="s">
        <v>866</v>
      </c>
    </row>
    <row r="32" spans="1:6" x14ac:dyDescent="0.25">
      <c r="A32" s="10" t="s">
        <v>883</v>
      </c>
      <c r="B32" t="s">
        <v>867</v>
      </c>
    </row>
    <row r="33" spans="1:2" x14ac:dyDescent="0.25">
      <c r="A33" t="s">
        <v>26</v>
      </c>
      <c r="B33">
        <v>37</v>
      </c>
    </row>
    <row r="34" spans="1:2" x14ac:dyDescent="0.25">
      <c r="A34" t="s">
        <v>878</v>
      </c>
      <c r="B34">
        <v>29</v>
      </c>
    </row>
    <row r="35" spans="1:2" x14ac:dyDescent="0.25">
      <c r="A35" t="s">
        <v>550</v>
      </c>
      <c r="B35">
        <v>21</v>
      </c>
    </row>
    <row r="36" spans="1:2" x14ac:dyDescent="0.25">
      <c r="A36" t="s">
        <v>59</v>
      </c>
      <c r="B36">
        <v>18</v>
      </c>
    </row>
    <row r="37" spans="1:2" x14ac:dyDescent="0.25">
      <c r="A37" t="s">
        <v>17</v>
      </c>
      <c r="B37">
        <v>17</v>
      </c>
    </row>
    <row r="38" spans="1:2" x14ac:dyDescent="0.25">
      <c r="A38" t="s">
        <v>4</v>
      </c>
      <c r="B38">
        <v>17</v>
      </c>
    </row>
    <row r="39" spans="1:2" x14ac:dyDescent="0.25">
      <c r="A39" t="s">
        <v>877</v>
      </c>
      <c r="B39">
        <v>14</v>
      </c>
    </row>
    <row r="40" spans="1:2" x14ac:dyDescent="0.25">
      <c r="A40" t="s">
        <v>11</v>
      </c>
      <c r="B40">
        <v>14</v>
      </c>
    </row>
    <row r="41" spans="1:2" x14ac:dyDescent="0.25">
      <c r="A41" t="s">
        <v>8</v>
      </c>
      <c r="B41">
        <v>13</v>
      </c>
    </row>
    <row r="42" spans="1:2" x14ac:dyDescent="0.25">
      <c r="A42" t="s">
        <v>43</v>
      </c>
      <c r="B42">
        <v>10</v>
      </c>
    </row>
    <row r="43" spans="1:2" x14ac:dyDescent="0.25">
      <c r="A43" t="s">
        <v>14</v>
      </c>
      <c r="B43">
        <v>9</v>
      </c>
    </row>
    <row r="44" spans="1:2" x14ac:dyDescent="0.25">
      <c r="A44" t="s">
        <v>48</v>
      </c>
      <c r="B44">
        <v>9</v>
      </c>
    </row>
    <row r="45" spans="1:2" x14ac:dyDescent="0.25">
      <c r="A45" t="s">
        <v>875</v>
      </c>
      <c r="B45">
        <v>8</v>
      </c>
    </row>
    <row r="46" spans="1:2" x14ac:dyDescent="0.25">
      <c r="A46" t="s">
        <v>51</v>
      </c>
      <c r="B46">
        <v>7</v>
      </c>
    </row>
    <row r="47" spans="1:2" x14ac:dyDescent="0.25">
      <c r="A47" t="s">
        <v>880</v>
      </c>
      <c r="B47">
        <v>7</v>
      </c>
    </row>
    <row r="48" spans="1:2" x14ac:dyDescent="0.25">
      <c r="A48" t="s">
        <v>779</v>
      </c>
      <c r="B48">
        <v>7</v>
      </c>
    </row>
    <row r="49" spans="1:2" x14ac:dyDescent="0.25">
      <c r="A49" t="s">
        <v>54</v>
      </c>
      <c r="B49">
        <v>6</v>
      </c>
    </row>
    <row r="50" spans="1:2" x14ac:dyDescent="0.25">
      <c r="A50" t="s">
        <v>874</v>
      </c>
      <c r="B50">
        <v>6</v>
      </c>
    </row>
    <row r="51" spans="1:2" x14ac:dyDescent="0.25">
      <c r="A51" t="s">
        <v>69</v>
      </c>
      <c r="B51">
        <v>6</v>
      </c>
    </row>
    <row r="52" spans="1:2" x14ac:dyDescent="0.25">
      <c r="A52" t="s">
        <v>499</v>
      </c>
      <c r="B52">
        <v>5</v>
      </c>
    </row>
    <row r="53" spans="1:2" x14ac:dyDescent="0.25">
      <c r="A53" t="s">
        <v>46</v>
      </c>
      <c r="B53">
        <v>5</v>
      </c>
    </row>
    <row r="54" spans="1:2" x14ac:dyDescent="0.25">
      <c r="A54" t="s">
        <v>468</v>
      </c>
      <c r="B54">
        <v>4</v>
      </c>
    </row>
    <row r="55" spans="1:2" x14ac:dyDescent="0.25">
      <c r="A55" t="s">
        <v>879</v>
      </c>
      <c r="B55">
        <v>3</v>
      </c>
    </row>
    <row r="56" spans="1:2" x14ac:dyDescent="0.25">
      <c r="A56" t="s">
        <v>887</v>
      </c>
      <c r="B56">
        <v>2</v>
      </c>
    </row>
    <row r="57" spans="1:2" x14ac:dyDescent="0.25">
      <c r="A57" t="s">
        <v>832</v>
      </c>
      <c r="B57">
        <v>2</v>
      </c>
    </row>
    <row r="58" spans="1:2" x14ac:dyDescent="0.25">
      <c r="A58" t="s">
        <v>530</v>
      </c>
      <c r="B58">
        <v>2</v>
      </c>
    </row>
    <row r="59" spans="1:2" x14ac:dyDescent="0.25">
      <c r="A59" t="s">
        <v>865</v>
      </c>
      <c r="B59">
        <v>278</v>
      </c>
    </row>
    <row r="65" spans="1:2" x14ac:dyDescent="0.25">
      <c r="A65" s="10" t="s">
        <v>884</v>
      </c>
      <c r="B65" s="10" t="s">
        <v>866</v>
      </c>
    </row>
    <row r="66" spans="1:2" x14ac:dyDescent="0.25">
      <c r="A66" s="10" t="s">
        <v>883</v>
      </c>
      <c r="B66" t="s">
        <v>871</v>
      </c>
    </row>
    <row r="67" spans="1:2" x14ac:dyDescent="0.25">
      <c r="A67" t="s">
        <v>17</v>
      </c>
      <c r="B67">
        <v>114</v>
      </c>
    </row>
    <row r="68" spans="1:2" x14ac:dyDescent="0.25">
      <c r="A68" t="s">
        <v>59</v>
      </c>
      <c r="B68">
        <v>73</v>
      </c>
    </row>
    <row r="69" spans="1:2" x14ac:dyDescent="0.25">
      <c r="A69" t="s">
        <v>550</v>
      </c>
      <c r="B69">
        <v>51</v>
      </c>
    </row>
    <row r="70" spans="1:2" x14ac:dyDescent="0.25">
      <c r="A70" t="s">
        <v>8</v>
      </c>
      <c r="B70">
        <v>49</v>
      </c>
    </row>
    <row r="71" spans="1:2" x14ac:dyDescent="0.25">
      <c r="A71" t="s">
        <v>878</v>
      </c>
      <c r="B71">
        <v>48</v>
      </c>
    </row>
    <row r="72" spans="1:2" x14ac:dyDescent="0.25">
      <c r="A72" t="s">
        <v>26</v>
      </c>
      <c r="B72">
        <v>30</v>
      </c>
    </row>
    <row r="73" spans="1:2" x14ac:dyDescent="0.25">
      <c r="A73" t="s">
        <v>69</v>
      </c>
      <c r="B73">
        <v>28</v>
      </c>
    </row>
    <row r="74" spans="1:2" x14ac:dyDescent="0.25">
      <c r="A74" t="s">
        <v>48</v>
      </c>
      <c r="B74">
        <v>20</v>
      </c>
    </row>
    <row r="75" spans="1:2" x14ac:dyDescent="0.25">
      <c r="A75" t="s">
        <v>877</v>
      </c>
      <c r="B75">
        <v>19</v>
      </c>
    </row>
    <row r="76" spans="1:2" x14ac:dyDescent="0.25">
      <c r="A76" t="s">
        <v>51</v>
      </c>
      <c r="B76">
        <v>16</v>
      </c>
    </row>
    <row r="77" spans="1:2" x14ac:dyDescent="0.25">
      <c r="A77" t="s">
        <v>11</v>
      </c>
      <c r="B77">
        <v>11</v>
      </c>
    </row>
    <row r="78" spans="1:2" x14ac:dyDescent="0.25">
      <c r="A78" t="s">
        <v>46</v>
      </c>
      <c r="B78">
        <v>10</v>
      </c>
    </row>
    <row r="79" spans="1:2" x14ac:dyDescent="0.25">
      <c r="A79" t="s">
        <v>54</v>
      </c>
      <c r="B79">
        <v>10</v>
      </c>
    </row>
    <row r="80" spans="1:2" x14ac:dyDescent="0.25">
      <c r="A80" t="s">
        <v>779</v>
      </c>
      <c r="B80">
        <v>10</v>
      </c>
    </row>
    <row r="81" spans="1:2" x14ac:dyDescent="0.25">
      <c r="A81" t="s">
        <v>4</v>
      </c>
      <c r="B81">
        <v>10</v>
      </c>
    </row>
    <row r="82" spans="1:2" x14ac:dyDescent="0.25">
      <c r="A82" t="s">
        <v>874</v>
      </c>
      <c r="B82">
        <v>10</v>
      </c>
    </row>
    <row r="83" spans="1:2" x14ac:dyDescent="0.25">
      <c r="A83" t="s">
        <v>530</v>
      </c>
      <c r="B83">
        <v>6</v>
      </c>
    </row>
    <row r="84" spans="1:2" x14ac:dyDescent="0.25">
      <c r="A84" t="s">
        <v>43</v>
      </c>
      <c r="B84">
        <v>6</v>
      </c>
    </row>
    <row r="85" spans="1:2" x14ac:dyDescent="0.25">
      <c r="A85" t="s">
        <v>875</v>
      </c>
      <c r="B85">
        <v>5</v>
      </c>
    </row>
    <row r="86" spans="1:2" x14ac:dyDescent="0.25">
      <c r="A86" t="s">
        <v>468</v>
      </c>
      <c r="B86">
        <v>4</v>
      </c>
    </row>
    <row r="87" spans="1:2" x14ac:dyDescent="0.25">
      <c r="A87" t="s">
        <v>879</v>
      </c>
      <c r="B87">
        <v>2</v>
      </c>
    </row>
    <row r="88" spans="1:2" x14ac:dyDescent="0.25">
      <c r="A88" t="s">
        <v>499</v>
      </c>
      <c r="B88">
        <v>2</v>
      </c>
    </row>
    <row r="89" spans="1:2" x14ac:dyDescent="0.25">
      <c r="A89" t="s">
        <v>865</v>
      </c>
      <c r="B89">
        <v>534</v>
      </c>
    </row>
    <row r="100" spans="2:11" x14ac:dyDescent="0.25">
      <c r="K100" s="19" t="s">
        <v>945</v>
      </c>
    </row>
    <row r="101" spans="2:11" x14ac:dyDescent="0.25">
      <c r="K101" s="19" t="s">
        <v>913</v>
      </c>
    </row>
    <row r="102" spans="2:11" x14ac:dyDescent="0.25">
      <c r="D102" s="10" t="s">
        <v>884</v>
      </c>
      <c r="E102" s="10" t="s">
        <v>866</v>
      </c>
      <c r="I102" s="11" t="s">
        <v>914</v>
      </c>
    </row>
    <row r="103" spans="2:11" x14ac:dyDescent="0.25">
      <c r="D103" s="10" t="s">
        <v>883</v>
      </c>
      <c r="E103" s="25" t="s">
        <v>181</v>
      </c>
      <c r="F103" s="25" t="s">
        <v>867</v>
      </c>
      <c r="G103" s="25" t="s">
        <v>871</v>
      </c>
      <c r="H103" t="s">
        <v>865</v>
      </c>
      <c r="I103" s="11" t="s">
        <v>915</v>
      </c>
    </row>
    <row r="104" spans="2:11" x14ac:dyDescent="0.25">
      <c r="B104" t="s">
        <v>11</v>
      </c>
      <c r="C104" s="21">
        <v>7938</v>
      </c>
      <c r="D104" t="s">
        <v>11</v>
      </c>
      <c r="E104">
        <v>1</v>
      </c>
      <c r="F104">
        <v>14</v>
      </c>
      <c r="G104">
        <v>11</v>
      </c>
      <c r="H104">
        <v>26</v>
      </c>
      <c r="I104" s="14">
        <f>F104/E104</f>
        <v>14</v>
      </c>
      <c r="J104" s="14">
        <f>G104/E104</f>
        <v>11</v>
      </c>
    </row>
    <row r="105" spans="2:11" x14ac:dyDescent="0.25">
      <c r="B105" t="s">
        <v>43</v>
      </c>
      <c r="C105" s="21">
        <v>3114</v>
      </c>
      <c r="D105" t="s">
        <v>43</v>
      </c>
      <c r="E105">
        <v>1</v>
      </c>
      <c r="F105">
        <v>10</v>
      </c>
      <c r="G105">
        <v>6</v>
      </c>
      <c r="H105">
        <v>17</v>
      </c>
      <c r="I105" s="14">
        <f t="shared" ref="I105:I129" si="1">F105/E105</f>
        <v>10</v>
      </c>
      <c r="J105" s="15">
        <f t="shared" ref="J105:J129" si="2">G105/E105</f>
        <v>6</v>
      </c>
    </row>
    <row r="106" spans="2:11" x14ac:dyDescent="0.25">
      <c r="B106" t="s">
        <v>8</v>
      </c>
      <c r="C106" s="21">
        <v>9163</v>
      </c>
      <c r="D106" t="s">
        <v>8</v>
      </c>
      <c r="E106">
        <v>1</v>
      </c>
      <c r="F106">
        <v>13</v>
      </c>
      <c r="G106">
        <v>49</v>
      </c>
      <c r="H106">
        <v>63</v>
      </c>
      <c r="I106" s="14">
        <f t="shared" si="1"/>
        <v>13</v>
      </c>
      <c r="J106" s="16">
        <f t="shared" si="2"/>
        <v>49</v>
      </c>
    </row>
    <row r="107" spans="2:11" x14ac:dyDescent="0.25">
      <c r="C107" s="21"/>
      <c r="D107" t="s">
        <v>880</v>
      </c>
      <c r="F107">
        <v>7</v>
      </c>
      <c r="H107">
        <v>7</v>
      </c>
      <c r="I107" s="12"/>
      <c r="J107" s="18"/>
    </row>
    <row r="108" spans="2:11" x14ac:dyDescent="0.25">
      <c r="D108" t="s">
        <v>878</v>
      </c>
      <c r="E108">
        <v>3</v>
      </c>
      <c r="F108">
        <v>29</v>
      </c>
      <c r="G108">
        <v>48</v>
      </c>
      <c r="H108">
        <v>80</v>
      </c>
      <c r="I108" s="14">
        <f t="shared" si="1"/>
        <v>9.6666666666666661</v>
      </c>
      <c r="J108" s="14">
        <f t="shared" si="2"/>
        <v>16</v>
      </c>
    </row>
    <row r="109" spans="2:11" x14ac:dyDescent="0.25">
      <c r="B109" t="s">
        <v>54</v>
      </c>
      <c r="C109" s="21">
        <v>4620</v>
      </c>
      <c r="D109" s="26" t="s">
        <v>54</v>
      </c>
      <c r="E109" s="26">
        <v>3</v>
      </c>
      <c r="F109" s="26">
        <v>6</v>
      </c>
      <c r="G109" s="26">
        <v>10</v>
      </c>
      <c r="H109">
        <v>19</v>
      </c>
      <c r="I109" s="15">
        <f t="shared" si="1"/>
        <v>2</v>
      </c>
      <c r="J109" s="15">
        <f t="shared" si="2"/>
        <v>3.3333333333333335</v>
      </c>
    </row>
    <row r="110" spans="2:11" x14ac:dyDescent="0.25">
      <c r="B110" t="s">
        <v>48</v>
      </c>
      <c r="C110" s="21">
        <v>21804</v>
      </c>
      <c r="D110" t="s">
        <v>48</v>
      </c>
      <c r="E110">
        <v>1</v>
      </c>
      <c r="F110">
        <v>9</v>
      </c>
      <c r="G110">
        <v>20</v>
      </c>
      <c r="H110">
        <v>30</v>
      </c>
      <c r="I110" s="16">
        <f t="shared" si="1"/>
        <v>9</v>
      </c>
      <c r="J110" s="16">
        <f t="shared" si="2"/>
        <v>20</v>
      </c>
    </row>
    <row r="111" spans="2:11" x14ac:dyDescent="0.25">
      <c r="B111" t="s">
        <v>40</v>
      </c>
      <c r="C111" s="21">
        <v>3778</v>
      </c>
      <c r="D111" t="s">
        <v>40</v>
      </c>
      <c r="E111">
        <v>2</v>
      </c>
      <c r="H111">
        <v>2</v>
      </c>
      <c r="I111" s="15"/>
      <c r="J111" s="18"/>
    </row>
    <row r="112" spans="2:11" x14ac:dyDescent="0.25">
      <c r="B112" t="s">
        <v>59</v>
      </c>
      <c r="C112" s="21">
        <v>26017</v>
      </c>
      <c r="D112" t="s">
        <v>59</v>
      </c>
      <c r="E112">
        <v>7</v>
      </c>
      <c r="F112">
        <v>18</v>
      </c>
      <c r="G112">
        <v>73</v>
      </c>
      <c r="H112">
        <v>98</v>
      </c>
      <c r="I112" s="15">
        <f t="shared" si="1"/>
        <v>2.5714285714285716</v>
      </c>
      <c r="J112" s="14">
        <f t="shared" si="2"/>
        <v>10.428571428571429</v>
      </c>
    </row>
    <row r="113" spans="2:10" x14ac:dyDescent="0.25">
      <c r="D113" t="s">
        <v>530</v>
      </c>
      <c r="F113">
        <v>2</v>
      </c>
      <c r="G113">
        <v>6</v>
      </c>
      <c r="H113">
        <v>8</v>
      </c>
      <c r="I113" s="12"/>
      <c r="J113" s="18"/>
    </row>
    <row r="114" spans="2:10" x14ac:dyDescent="0.25">
      <c r="B114" t="s">
        <v>26</v>
      </c>
      <c r="C114" s="21">
        <v>22949</v>
      </c>
      <c r="D114" t="s">
        <v>26</v>
      </c>
      <c r="E114">
        <v>6</v>
      </c>
      <c r="F114">
        <v>37</v>
      </c>
      <c r="G114">
        <v>30</v>
      </c>
      <c r="H114">
        <v>73</v>
      </c>
      <c r="I114" s="16">
        <f t="shared" si="1"/>
        <v>6.166666666666667</v>
      </c>
      <c r="J114" s="15">
        <f t="shared" si="2"/>
        <v>5</v>
      </c>
    </row>
    <row r="115" spans="2:10" x14ac:dyDescent="0.25">
      <c r="B115" t="s">
        <v>4</v>
      </c>
      <c r="C115" s="21">
        <v>7107</v>
      </c>
      <c r="D115" t="s">
        <v>4</v>
      </c>
      <c r="E115">
        <v>3</v>
      </c>
      <c r="F115">
        <v>17</v>
      </c>
      <c r="G115">
        <v>10</v>
      </c>
      <c r="H115">
        <v>30</v>
      </c>
      <c r="I115" s="16">
        <f t="shared" si="1"/>
        <v>5.666666666666667</v>
      </c>
      <c r="J115" s="15">
        <f t="shared" si="2"/>
        <v>3.3333333333333335</v>
      </c>
    </row>
    <row r="116" spans="2:10" x14ac:dyDescent="0.25">
      <c r="B116" t="s">
        <v>874</v>
      </c>
      <c r="C116" s="21">
        <v>23036</v>
      </c>
      <c r="D116" t="s">
        <v>874</v>
      </c>
      <c r="E116">
        <v>2</v>
      </c>
      <c r="F116">
        <v>6</v>
      </c>
      <c r="G116">
        <v>10</v>
      </c>
      <c r="H116">
        <v>18</v>
      </c>
      <c r="I116" s="15">
        <f t="shared" si="1"/>
        <v>3</v>
      </c>
      <c r="J116" s="15">
        <f t="shared" si="2"/>
        <v>5</v>
      </c>
    </row>
    <row r="117" spans="2:10" x14ac:dyDescent="0.25">
      <c r="B117" t="s">
        <v>69</v>
      </c>
      <c r="C117" s="21">
        <v>5941</v>
      </c>
      <c r="D117" t="s">
        <v>69</v>
      </c>
      <c r="E117">
        <v>1</v>
      </c>
      <c r="F117">
        <v>6</v>
      </c>
      <c r="G117">
        <v>28</v>
      </c>
      <c r="H117">
        <v>35</v>
      </c>
      <c r="I117" s="16">
        <f t="shared" si="1"/>
        <v>6</v>
      </c>
      <c r="J117" s="16">
        <f t="shared" si="2"/>
        <v>28</v>
      </c>
    </row>
    <row r="118" spans="2:10" x14ac:dyDescent="0.25">
      <c r="B118" t="s">
        <v>779</v>
      </c>
      <c r="C118" s="21">
        <v>7197</v>
      </c>
      <c r="D118" t="s">
        <v>779</v>
      </c>
      <c r="E118">
        <v>2</v>
      </c>
      <c r="F118">
        <v>7</v>
      </c>
      <c r="G118">
        <v>10</v>
      </c>
      <c r="H118">
        <v>19</v>
      </c>
      <c r="I118" s="15">
        <f t="shared" si="1"/>
        <v>3.5</v>
      </c>
      <c r="J118" s="15">
        <f t="shared" si="2"/>
        <v>5</v>
      </c>
    </row>
    <row r="119" spans="2:10" x14ac:dyDescent="0.25">
      <c r="D119" t="s">
        <v>499</v>
      </c>
      <c r="F119">
        <v>5</v>
      </c>
      <c r="G119">
        <v>2</v>
      </c>
      <c r="H119">
        <v>7</v>
      </c>
      <c r="I119" s="12"/>
      <c r="J119" s="18"/>
    </row>
    <row r="120" spans="2:10" x14ac:dyDescent="0.25">
      <c r="D120" t="s">
        <v>468</v>
      </c>
      <c r="F120">
        <v>4</v>
      </c>
      <c r="G120">
        <v>4</v>
      </c>
      <c r="H120">
        <v>8</v>
      </c>
      <c r="I120" s="12"/>
      <c r="J120" s="18"/>
    </row>
    <row r="121" spans="2:10" x14ac:dyDescent="0.25">
      <c r="B121" t="s">
        <v>17</v>
      </c>
      <c r="C121" s="21">
        <v>26381</v>
      </c>
      <c r="D121" t="s">
        <v>17</v>
      </c>
      <c r="E121">
        <v>4</v>
      </c>
      <c r="F121">
        <v>17</v>
      </c>
      <c r="G121">
        <v>114</v>
      </c>
      <c r="H121">
        <v>135</v>
      </c>
      <c r="I121" s="15">
        <f t="shared" si="1"/>
        <v>4.25</v>
      </c>
      <c r="J121" s="16">
        <f t="shared" si="2"/>
        <v>28.5</v>
      </c>
    </row>
    <row r="122" spans="2:10" x14ac:dyDescent="0.25">
      <c r="B122" t="s">
        <v>875</v>
      </c>
      <c r="C122" s="21">
        <v>9864</v>
      </c>
      <c r="D122" t="s">
        <v>875</v>
      </c>
      <c r="E122">
        <v>1</v>
      </c>
      <c r="F122">
        <v>8</v>
      </c>
      <c r="G122">
        <v>5</v>
      </c>
      <c r="H122">
        <v>14</v>
      </c>
      <c r="I122" s="16">
        <f t="shared" si="1"/>
        <v>8</v>
      </c>
      <c r="J122" s="15">
        <f t="shared" si="2"/>
        <v>5</v>
      </c>
    </row>
    <row r="123" spans="2:10" x14ac:dyDescent="0.25">
      <c r="D123" t="s">
        <v>879</v>
      </c>
      <c r="F123">
        <v>3</v>
      </c>
      <c r="G123">
        <v>2</v>
      </c>
      <c r="H123">
        <v>5</v>
      </c>
      <c r="I123" s="12"/>
      <c r="J123" s="18"/>
    </row>
    <row r="124" spans="2:10" x14ac:dyDescent="0.25">
      <c r="D124" t="s">
        <v>832</v>
      </c>
      <c r="F124">
        <v>2</v>
      </c>
      <c r="H124">
        <v>2</v>
      </c>
      <c r="I124" s="12"/>
      <c r="J124" s="18"/>
    </row>
    <row r="125" spans="2:10" x14ac:dyDescent="0.25">
      <c r="B125" t="s">
        <v>51</v>
      </c>
      <c r="C125" s="21">
        <v>11955</v>
      </c>
      <c r="D125" t="s">
        <v>51</v>
      </c>
      <c r="E125">
        <v>2</v>
      </c>
      <c r="F125">
        <v>7</v>
      </c>
      <c r="G125">
        <v>16</v>
      </c>
      <c r="H125">
        <v>25</v>
      </c>
      <c r="I125" s="15">
        <f t="shared" si="1"/>
        <v>3.5</v>
      </c>
      <c r="J125" s="15">
        <f t="shared" si="2"/>
        <v>8</v>
      </c>
    </row>
    <row r="126" spans="2:10" x14ac:dyDescent="0.25">
      <c r="B126" t="s">
        <v>14</v>
      </c>
      <c r="C126" s="21">
        <v>4130</v>
      </c>
      <c r="D126" t="s">
        <v>14</v>
      </c>
      <c r="E126">
        <v>1</v>
      </c>
      <c r="F126">
        <v>9</v>
      </c>
      <c r="H126">
        <v>10</v>
      </c>
      <c r="I126" s="16">
        <f t="shared" si="1"/>
        <v>9</v>
      </c>
      <c r="J126" s="18"/>
    </row>
    <row r="127" spans="2:10" x14ac:dyDescent="0.25">
      <c r="B127" t="s">
        <v>46</v>
      </c>
      <c r="C127" s="21">
        <v>7249</v>
      </c>
      <c r="D127" t="s">
        <v>46</v>
      </c>
      <c r="E127">
        <v>1</v>
      </c>
      <c r="F127">
        <v>5</v>
      </c>
      <c r="G127">
        <v>10</v>
      </c>
      <c r="H127">
        <v>16</v>
      </c>
      <c r="I127" s="16">
        <f t="shared" si="1"/>
        <v>5</v>
      </c>
      <c r="J127" s="14">
        <f t="shared" si="2"/>
        <v>10</v>
      </c>
    </row>
    <row r="128" spans="2:10" x14ac:dyDescent="0.25">
      <c r="D128" t="s">
        <v>550</v>
      </c>
      <c r="F128">
        <v>21</v>
      </c>
      <c r="G128">
        <v>51</v>
      </c>
      <c r="H128">
        <v>72</v>
      </c>
      <c r="I128" s="12"/>
      <c r="J128" s="18"/>
    </row>
    <row r="129" spans="2:10" x14ac:dyDescent="0.25">
      <c r="B129" t="s">
        <v>877</v>
      </c>
      <c r="C129" s="22">
        <v>8415</v>
      </c>
      <c r="D129" t="s">
        <v>877</v>
      </c>
      <c r="E129">
        <v>1</v>
      </c>
      <c r="F129">
        <v>14</v>
      </c>
      <c r="G129">
        <v>19</v>
      </c>
      <c r="H129">
        <v>34</v>
      </c>
      <c r="I129" s="14">
        <f t="shared" si="1"/>
        <v>14</v>
      </c>
      <c r="J129" s="16">
        <f t="shared" si="2"/>
        <v>19</v>
      </c>
    </row>
    <row r="130" spans="2:10" x14ac:dyDescent="0.25">
      <c r="D130" t="s">
        <v>887</v>
      </c>
      <c r="F130">
        <v>2</v>
      </c>
      <c r="H130">
        <v>2</v>
      </c>
      <c r="I130" s="12"/>
      <c r="J130" s="12"/>
    </row>
    <row r="131" spans="2:10" x14ac:dyDescent="0.25">
      <c r="D131" t="s">
        <v>865</v>
      </c>
      <c r="E131">
        <v>43</v>
      </c>
      <c r="F131">
        <v>278</v>
      </c>
      <c r="G131">
        <v>534</v>
      </c>
      <c r="H131">
        <v>855</v>
      </c>
      <c r="I131" s="17">
        <f>AVERAGE(I104:I130)</f>
        <v>7.1289682539682531</v>
      </c>
      <c r="J131" s="17">
        <f>AVERAGE(J104:J130)</f>
        <v>13.682072829131652</v>
      </c>
    </row>
    <row r="132" spans="2:10" x14ac:dyDescent="0.25">
      <c r="I132" s="13"/>
      <c r="J132" s="12"/>
    </row>
    <row r="133" spans="2:10" x14ac:dyDescent="0.25">
      <c r="I133" s="27"/>
    </row>
  </sheetData>
  <sortState xmlns:xlrd2="http://schemas.microsoft.com/office/spreadsheetml/2017/richdata2" ref="C5:D31">
    <sortCondition ref="C4:C31"/>
  </sortState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ΟΛΑ</vt:lpstr>
      <vt:lpstr>συγκεντρωτικοί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SYMEON BOZIKIS</cp:lastModifiedBy>
  <cp:revision>3</cp:revision>
  <dcterms:created xsi:type="dcterms:W3CDTF">2014-04-02T10:48:17Z</dcterms:created>
  <dcterms:modified xsi:type="dcterms:W3CDTF">2026-04-03T11:40:24Z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